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5585" activeTab="0"/>
  </bookViews>
  <sheets>
    <sheet name="Published" sheetId="1" r:id="rId1"/>
  </sheets>
  <definedNames>
    <definedName name="_xlnm.Print_Area" localSheetId="0">'Published'!$A$1:$W$197</definedName>
    <definedName name="_xlnm.Print_Titles" localSheetId="0">'Published'!$1:$5</definedName>
  </definedNames>
  <calcPr fullCalcOnLoad="1"/>
</workbook>
</file>

<file path=xl/sharedStrings.xml><?xml version="1.0" encoding="utf-8"?>
<sst xmlns="http://schemas.openxmlformats.org/spreadsheetml/2006/main" count="553" uniqueCount="189">
  <si>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</si>
  <si>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</si>
  <si>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</si>
  <si>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</si>
  <si>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</si>
  <si>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</si>
  <si>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</si>
  <si>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</si>
  <si>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</si>
  <si>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</si>
  <si>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</si>
  <si>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</si>
  <si>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</si>
  <si>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First</t>
  </si>
  <si>
    <t>Second</t>
  </si>
  <si>
    <t>Third</t>
  </si>
  <si>
    <t>Name</t>
  </si>
  <si>
    <t>Dojo</t>
  </si>
  <si>
    <t>Asagi</t>
  </si>
  <si>
    <t>KATA</t>
  </si>
  <si>
    <t>Ben Penny</t>
  </si>
  <si>
    <t>Childwall</t>
  </si>
  <si>
    <t>Tooting</t>
  </si>
  <si>
    <t>Tenshi</t>
  </si>
  <si>
    <t>Hooton</t>
  </si>
  <si>
    <t>Hedge End</t>
  </si>
  <si>
    <t>New Cross</t>
  </si>
  <si>
    <t>S</t>
  </si>
  <si>
    <t xml:space="preserve">Total Regional Points </t>
  </si>
  <si>
    <t xml:space="preserve">Regions </t>
  </si>
  <si>
    <t>Ben Salmon</t>
  </si>
  <si>
    <t>Maximillian Hocker</t>
  </si>
  <si>
    <t>Birkendead</t>
  </si>
  <si>
    <t>Dentoh</t>
  </si>
  <si>
    <t>Paddock Hill</t>
  </si>
  <si>
    <t>GIFT</t>
  </si>
  <si>
    <t>NSK</t>
  </si>
  <si>
    <t>Burton</t>
  </si>
  <si>
    <t>BKA</t>
  </si>
  <si>
    <t>Shinzato</t>
  </si>
  <si>
    <t>Paris Edwards</t>
  </si>
  <si>
    <t>Emily McNiffe</t>
  </si>
  <si>
    <t>David Price</t>
  </si>
  <si>
    <t>Birkenhead</t>
  </si>
  <si>
    <t>Evie Morgan</t>
  </si>
  <si>
    <t>Luke Osbourne</t>
  </si>
  <si>
    <t>Swapneel Miriani</t>
  </si>
  <si>
    <t>Paddock hill</t>
  </si>
  <si>
    <t>Aaliyah Perfect</t>
  </si>
  <si>
    <t>Cameron  Patrick</t>
  </si>
  <si>
    <t>Ben Chandler</t>
  </si>
  <si>
    <t>Sophie Sperring</t>
  </si>
  <si>
    <t>Miya Skelton</t>
  </si>
  <si>
    <t xml:space="preserve">Dillon Haake </t>
  </si>
  <si>
    <t>James Whittlestone</t>
  </si>
  <si>
    <t>Jack Bradley</t>
  </si>
  <si>
    <t>Hadleigh Gray</t>
  </si>
  <si>
    <t>Sam Stockford</t>
  </si>
  <si>
    <t>Ben Rogers</t>
  </si>
  <si>
    <t>Zoe Naylor</t>
  </si>
  <si>
    <t>Josh Serrano</t>
  </si>
  <si>
    <t>Alexis Bussell</t>
  </si>
  <si>
    <t xml:space="preserve">K </t>
  </si>
  <si>
    <t>Freya McVey</t>
  </si>
  <si>
    <t>Jacob Streatfield</t>
  </si>
  <si>
    <t>Connor McClelland</t>
  </si>
  <si>
    <t>Jazzmin Williams</t>
  </si>
  <si>
    <t>Daniel Anstee</t>
  </si>
  <si>
    <t>Jordan Williams</t>
  </si>
  <si>
    <t>James Penny</t>
  </si>
  <si>
    <t>Chris Gould</t>
  </si>
  <si>
    <t>Hannah Ainge</t>
  </si>
  <si>
    <t>Jack Rogers</t>
  </si>
  <si>
    <t xml:space="preserve">Birkenhead </t>
  </si>
  <si>
    <t>Hedge End 1</t>
  </si>
  <si>
    <t>Max Jones</t>
  </si>
  <si>
    <t>Ben So</t>
  </si>
  <si>
    <t>TEAM KATA</t>
  </si>
  <si>
    <t>Tooting 1</t>
  </si>
  <si>
    <t>NSK 2</t>
  </si>
  <si>
    <t>Hooton 5</t>
  </si>
  <si>
    <t>Hooton 2</t>
  </si>
  <si>
    <t>Harry Deijnen</t>
  </si>
  <si>
    <t>Alex Ashington</t>
  </si>
  <si>
    <t>Jack Dishington</t>
  </si>
  <si>
    <t>Lennon Hooper</t>
  </si>
  <si>
    <t>Cameron Patrick</t>
  </si>
  <si>
    <t>Harrison Mansell</t>
  </si>
  <si>
    <t>Luay Boettengbach</t>
  </si>
  <si>
    <t>Hooton 1</t>
  </si>
  <si>
    <t>NSK 1</t>
  </si>
  <si>
    <t>Eleanor Ainsworth</t>
  </si>
  <si>
    <t>Dillon Haake</t>
  </si>
  <si>
    <t>Michael O'Toole</t>
  </si>
  <si>
    <t>Emily Sheriff</t>
  </si>
  <si>
    <t>Mary Sheriff</t>
  </si>
  <si>
    <t>Tilly Kellaway</t>
  </si>
  <si>
    <t>Alice Coy</t>
  </si>
  <si>
    <t>Dillon Sinfield</t>
  </si>
  <si>
    <t>Hooton 4</t>
  </si>
  <si>
    <t>Hooton 3</t>
  </si>
  <si>
    <t>Burton 2</t>
  </si>
  <si>
    <t>Tooting 2</t>
  </si>
  <si>
    <t>Birkenhead 3</t>
  </si>
  <si>
    <t>Paddock Hill 1</t>
  </si>
  <si>
    <t>Jonathan Anstee</t>
  </si>
  <si>
    <t>Sian Elson</t>
  </si>
  <si>
    <t>Lewis Mayles</t>
  </si>
  <si>
    <t>Rae Powell-Wallis</t>
  </si>
  <si>
    <t>O</t>
  </si>
  <si>
    <t>P</t>
  </si>
  <si>
    <t>Q</t>
  </si>
  <si>
    <t>R</t>
  </si>
  <si>
    <t>T</t>
  </si>
  <si>
    <t>U</t>
  </si>
  <si>
    <t>V</t>
  </si>
  <si>
    <t>KUMITE</t>
  </si>
  <si>
    <t>Joel Ebowerne</t>
  </si>
  <si>
    <t>Adam Barlow</t>
  </si>
  <si>
    <t>Zachary Bell</t>
  </si>
  <si>
    <t>Harry Bishop</t>
  </si>
  <si>
    <t>Wayne Robinson</t>
  </si>
  <si>
    <t>Michael Sterling</t>
  </si>
  <si>
    <t>Luay Boettgenbach</t>
  </si>
  <si>
    <t>Danny Morral</t>
  </si>
  <si>
    <t>Lewis Daniels</t>
  </si>
  <si>
    <t>Chalti</t>
  </si>
  <si>
    <t>Eve Burke</t>
  </si>
  <si>
    <t>Ella Jenkinson-Berry</t>
  </si>
  <si>
    <t>Elite</t>
  </si>
  <si>
    <t>India Robinson</t>
  </si>
  <si>
    <t>Ava Powell-Wallis</t>
  </si>
  <si>
    <t>Ellie Bergin</t>
  </si>
  <si>
    <t>Faye Burke</t>
  </si>
  <si>
    <t>Bo Ottaway</t>
  </si>
  <si>
    <t>Gracie Fortescue</t>
  </si>
  <si>
    <t>Kieron Platt</t>
  </si>
  <si>
    <t>Harvey Tegg</t>
  </si>
  <si>
    <t>James Revis</t>
  </si>
  <si>
    <t>Callum Campbell-Smith</t>
  </si>
  <si>
    <t>Jamie Connel</t>
  </si>
  <si>
    <t>Araventh Sivakumaran</t>
  </si>
  <si>
    <t>Ra'eesah Rasan</t>
  </si>
  <si>
    <t>Sousou Bahri</t>
  </si>
  <si>
    <t>Keira Perfect</t>
  </si>
  <si>
    <t>Hollie McCulloch</t>
  </si>
  <si>
    <t>Kira Mills</t>
  </si>
  <si>
    <t>Michael Corrigan</t>
  </si>
  <si>
    <t>Georgia Wylie</t>
  </si>
  <si>
    <t>Jenny Fletcher</t>
  </si>
  <si>
    <t>Jordon Williams</t>
  </si>
  <si>
    <t>X</t>
  </si>
  <si>
    <t>Curtis Bussell</t>
  </si>
  <si>
    <t>Sandesh Sharma</t>
  </si>
  <si>
    <t>Kaitlyn Oloughlin</t>
  </si>
  <si>
    <t>Emily Mcniffe</t>
  </si>
  <si>
    <t>Milly Osborne</t>
  </si>
  <si>
    <t>Jake Pearce</t>
  </si>
  <si>
    <t>Mary Sherrif</t>
  </si>
  <si>
    <t>Philippe Peoli</t>
  </si>
  <si>
    <t>Martha Johnston-Bailey</t>
  </si>
  <si>
    <t>Cross</t>
  </si>
  <si>
    <t>Check</t>
  </si>
  <si>
    <t xml:space="preserve">Jake </t>
  </si>
  <si>
    <t>Connor Campbell-Smith</t>
  </si>
  <si>
    <t>Disqualified</t>
  </si>
  <si>
    <t>ADULT KUMITE</t>
  </si>
  <si>
    <t>ADULT KATA</t>
  </si>
  <si>
    <t>Mia Valente-Billington</t>
  </si>
  <si>
    <t>Luke Frith</t>
  </si>
  <si>
    <t>Jon McClelland</t>
  </si>
  <si>
    <t>Devin Reilly</t>
  </si>
  <si>
    <t>Emily Pennick</t>
  </si>
  <si>
    <t>Katherine Deeson</t>
  </si>
  <si>
    <t>Nicola Harris</t>
  </si>
  <si>
    <t>James Bradley</t>
  </si>
  <si>
    <t>Danny Merrick</t>
  </si>
  <si>
    <t>Aaron Merrick</t>
  </si>
  <si>
    <t>Robert Holloway</t>
  </si>
  <si>
    <t>Matt Perfect</t>
  </si>
  <si>
    <t>Paul Lounds</t>
  </si>
  <si>
    <t>Evi Yvanti</t>
  </si>
  <si>
    <t>Ciara McGrath</t>
  </si>
  <si>
    <t>Jordan Birch</t>
  </si>
  <si>
    <t>Andrew Drakely</t>
  </si>
  <si>
    <t>Mathilde Laluque</t>
  </si>
  <si>
    <t>W</t>
  </si>
  <si>
    <t>Michael Gould</t>
  </si>
  <si>
    <t>Kathleen Deeson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</si>
</sst>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_);\(0\)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164" fontId="0" fillId="2" borderId="5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64" fontId="0" fillId="2" borderId="12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0" xfId="0" applyFill="1" applyAlignment="1">
      <alignment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" fillId="2" borderId="5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left" vertical="center" indent="1"/>
    </xf>
    <xf numFmtId="164" fontId="4" fillId="2" borderId="5" xfId="0" applyNumberFormat="1" applyFont="1" applyFill="1" applyBorder="1" applyAlignment="1">
      <alignment horizontal="left" vertical="center" indent="1"/>
    </xf>
    <xf numFmtId="164" fontId="4" fillId="2" borderId="13" xfId="0" applyNumberFormat="1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2" borderId="9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97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31" sqref="E31"/>
    </sheetView>
  </sheetViews>
  <sheetFormatPr defaultColWidth="9.140625" defaultRowHeight="12.75"/>
  <cols>
    <col min="1" max="1" width="2.140625" style="1" customWidth="1"/>
    <col min="2" max="2" width="6.57421875" style="1" customWidth="1"/>
    <col min="3" max="3" width="10.28125" style="1" customWidth="1"/>
    <col min="4" max="4" width="23.57421875" style="1" customWidth="1"/>
    <col min="5" max="5" width="15.28125" style="1" customWidth="1"/>
    <col min="6" max="6" width="5.00390625" style="1" customWidth="1"/>
    <col min="7" max="23" width="6.7109375" style="1" customWidth="1"/>
    <col min="24" max="16384" width="9.140625" style="1" customWidth="1"/>
  </cols>
  <sheetData>
    <row r="2" spans="5:23" ht="12.75">
      <c r="E2" s="19" t="s">
        <v>28</v>
      </c>
      <c r="F2" s="19"/>
      <c r="G2" s="21">
        <f aca="true" t="shared" si="0" ref="G2:W2">G197</f>
        <v>14</v>
      </c>
      <c r="H2" s="21">
        <f t="shared" si="0"/>
        <v>44</v>
      </c>
      <c r="I2" s="21">
        <f t="shared" si="0"/>
        <v>6</v>
      </c>
      <c r="J2" s="21">
        <f t="shared" si="0"/>
        <v>11</v>
      </c>
      <c r="K2" s="21">
        <f t="shared" si="0"/>
        <v>3</v>
      </c>
      <c r="L2" s="21">
        <f t="shared" si="0"/>
        <v>19</v>
      </c>
      <c r="M2" s="21">
        <f t="shared" si="0"/>
        <v>9</v>
      </c>
      <c r="N2" s="21">
        <f t="shared" si="0"/>
        <v>0</v>
      </c>
      <c r="O2" s="21">
        <f t="shared" si="0"/>
        <v>14</v>
      </c>
      <c r="P2" s="21">
        <f t="shared" si="0"/>
        <v>9</v>
      </c>
      <c r="Q2" s="21">
        <f t="shared" si="0"/>
        <v>59</v>
      </c>
      <c r="R2" s="21">
        <f t="shared" si="0"/>
        <v>0</v>
      </c>
      <c r="S2" s="21">
        <f t="shared" si="0"/>
        <v>33</v>
      </c>
      <c r="T2" s="21">
        <f t="shared" si="0"/>
        <v>20</v>
      </c>
      <c r="U2" s="21">
        <f t="shared" si="0"/>
        <v>2</v>
      </c>
      <c r="V2" s="21">
        <f t="shared" si="0"/>
        <v>1</v>
      </c>
      <c r="W2" s="21">
        <f t="shared" si="0"/>
        <v>37</v>
      </c>
    </row>
    <row r="3" spans="5:23" ht="12.75">
      <c r="E3" s="19" t="s">
        <v>29</v>
      </c>
      <c r="F3" s="19"/>
      <c r="G3" s="18" t="s">
        <v>12</v>
      </c>
      <c r="H3" s="18" t="s">
        <v>12</v>
      </c>
      <c r="I3" s="18" t="s">
        <v>27</v>
      </c>
      <c r="J3" s="18" t="s">
        <v>27</v>
      </c>
      <c r="K3" s="18" t="s">
        <v>10</v>
      </c>
      <c r="L3" s="18" t="s">
        <v>12</v>
      </c>
      <c r="M3" s="18" t="s">
        <v>10</v>
      </c>
      <c r="N3" s="18" t="s">
        <v>27</v>
      </c>
      <c r="O3" s="18" t="s">
        <v>10</v>
      </c>
      <c r="P3" s="18" t="s">
        <v>27</v>
      </c>
      <c r="Q3" s="18" t="s">
        <v>12</v>
      </c>
      <c r="R3" s="18" t="s">
        <v>10</v>
      </c>
      <c r="S3" s="18" t="s">
        <v>10</v>
      </c>
      <c r="T3" s="18" t="s">
        <v>10</v>
      </c>
      <c r="U3" s="18" t="s">
        <v>12</v>
      </c>
      <c r="V3" s="18" t="s">
        <v>27</v>
      </c>
      <c r="W3" s="18" t="s">
        <v>10</v>
      </c>
    </row>
    <row r="4" spans="2:23" ht="52.5" customHeight="1">
      <c r="B4" s="17" t="s">
        <v>19</v>
      </c>
      <c r="C4" s="17"/>
      <c r="G4" s="56" t="s">
        <v>18</v>
      </c>
      <c r="H4" s="56" t="s">
        <v>32</v>
      </c>
      <c r="I4" s="56" t="s">
        <v>38</v>
      </c>
      <c r="J4" s="56" t="s">
        <v>37</v>
      </c>
      <c r="K4" s="56" t="s">
        <v>126</v>
      </c>
      <c r="L4" s="56" t="s">
        <v>21</v>
      </c>
      <c r="M4" s="56" t="s">
        <v>33</v>
      </c>
      <c r="N4" s="56" t="s">
        <v>129</v>
      </c>
      <c r="O4" s="56" t="s">
        <v>35</v>
      </c>
      <c r="P4" s="56" t="s">
        <v>25</v>
      </c>
      <c r="Q4" s="56" t="s">
        <v>24</v>
      </c>
      <c r="R4" s="56" t="s">
        <v>26</v>
      </c>
      <c r="S4" s="56" t="s">
        <v>36</v>
      </c>
      <c r="T4" s="56" t="s">
        <v>34</v>
      </c>
      <c r="U4" s="56" t="s">
        <v>39</v>
      </c>
      <c r="V4" s="56" t="s">
        <v>23</v>
      </c>
      <c r="W4" s="56" t="s">
        <v>22</v>
      </c>
    </row>
    <row r="5" spans="4:23" ht="12.75">
      <c r="D5" s="15" t="s">
        <v>16</v>
      </c>
      <c r="E5" s="16" t="s">
        <v>17</v>
      </c>
      <c r="F5" s="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2:23" ht="12.75">
      <c r="B6" s="48" t="s">
        <v>0</v>
      </c>
      <c r="C6" s="6" t="s">
        <v>13</v>
      </c>
      <c r="D6" s="29" t="s">
        <v>20</v>
      </c>
      <c r="E6" s="7" t="s">
        <v>21</v>
      </c>
      <c r="F6" s="34">
        <f aca="true" t="shared" si="1" ref="F6:F38">SUM(G6:W6)</f>
        <v>3</v>
      </c>
      <c r="G6" s="12"/>
      <c r="H6" s="12"/>
      <c r="I6" s="12"/>
      <c r="J6" s="12"/>
      <c r="K6" s="12"/>
      <c r="L6" s="12">
        <v>3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2.75">
      <c r="B7" s="49"/>
      <c r="C7" s="8" t="s">
        <v>14</v>
      </c>
      <c r="D7" s="31" t="s">
        <v>30</v>
      </c>
      <c r="E7" s="9" t="s">
        <v>25</v>
      </c>
      <c r="F7" s="35">
        <f t="shared" si="1"/>
        <v>2</v>
      </c>
      <c r="G7" s="13"/>
      <c r="H7" s="13"/>
      <c r="I7" s="13"/>
      <c r="J7" s="13"/>
      <c r="K7" s="13"/>
      <c r="L7" s="13"/>
      <c r="M7" s="13"/>
      <c r="N7" s="13"/>
      <c r="O7" s="13"/>
      <c r="P7" s="13">
        <v>2</v>
      </c>
      <c r="Q7" s="13"/>
      <c r="R7" s="13"/>
      <c r="S7" s="13"/>
      <c r="T7" s="13"/>
      <c r="U7" s="13"/>
      <c r="V7" s="13"/>
      <c r="W7" s="13"/>
    </row>
    <row r="8" spans="2:23" ht="12.75">
      <c r="B8" s="50"/>
      <c r="C8" s="10" t="s">
        <v>15</v>
      </c>
      <c r="D8" s="30" t="s">
        <v>31</v>
      </c>
      <c r="E8" s="11" t="s">
        <v>24</v>
      </c>
      <c r="F8" s="36">
        <f t="shared" si="1"/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/>
      <c r="W8" s="14"/>
    </row>
    <row r="9" spans="2:23" ht="12.75">
      <c r="B9" s="48" t="s">
        <v>1</v>
      </c>
      <c r="C9" s="6" t="s">
        <v>13</v>
      </c>
      <c r="D9" s="29" t="s">
        <v>40</v>
      </c>
      <c r="E9" s="7" t="s">
        <v>43</v>
      </c>
      <c r="F9" s="34">
        <f t="shared" si="1"/>
        <v>3</v>
      </c>
      <c r="G9" s="12"/>
      <c r="H9" s="12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2.75">
      <c r="B10" s="49"/>
      <c r="C10" s="8" t="s">
        <v>14</v>
      </c>
      <c r="D10" s="31" t="s">
        <v>41</v>
      </c>
      <c r="E10" s="9" t="s">
        <v>43</v>
      </c>
      <c r="F10" s="35">
        <f t="shared" si="1"/>
        <v>2</v>
      </c>
      <c r="G10" s="13"/>
      <c r="H10" s="13">
        <v>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2:23" ht="12.75">
      <c r="B11" s="50"/>
      <c r="C11" s="10" t="s">
        <v>15</v>
      </c>
      <c r="D11" s="30" t="s">
        <v>42</v>
      </c>
      <c r="E11" s="11" t="s">
        <v>43</v>
      </c>
      <c r="F11" s="36">
        <f t="shared" si="1"/>
        <v>1</v>
      </c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>
      <c r="B12" s="48" t="s">
        <v>2</v>
      </c>
      <c r="C12" s="6" t="s">
        <v>13</v>
      </c>
      <c r="D12" s="29" t="s">
        <v>44</v>
      </c>
      <c r="E12" s="7" t="s">
        <v>43</v>
      </c>
      <c r="F12" s="34">
        <f t="shared" si="1"/>
        <v>3</v>
      </c>
      <c r="G12" s="12"/>
      <c r="H12" s="12">
        <v>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 ht="12.75">
      <c r="B13" s="49"/>
      <c r="C13" s="8" t="s">
        <v>14</v>
      </c>
      <c r="D13" s="31" t="s">
        <v>45</v>
      </c>
      <c r="E13" s="9" t="s">
        <v>43</v>
      </c>
      <c r="F13" s="35">
        <f t="shared" si="1"/>
        <v>2</v>
      </c>
      <c r="G13" s="13"/>
      <c r="H13" s="13">
        <v>2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2:23" ht="12.75">
      <c r="B14" s="50"/>
      <c r="C14" s="10" t="s">
        <v>15</v>
      </c>
      <c r="D14" s="30" t="s">
        <v>46</v>
      </c>
      <c r="E14" s="11" t="s">
        <v>47</v>
      </c>
      <c r="F14" s="36">
        <f t="shared" si="1"/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1</v>
      </c>
      <c r="U14" s="14"/>
      <c r="V14" s="14"/>
      <c r="W14" s="14"/>
    </row>
    <row r="15" spans="2:23" ht="12.75">
      <c r="B15" s="48" t="s">
        <v>3</v>
      </c>
      <c r="C15" s="6" t="s">
        <v>13</v>
      </c>
      <c r="D15" s="29" t="s">
        <v>168</v>
      </c>
      <c r="E15" s="7" t="s">
        <v>24</v>
      </c>
      <c r="F15" s="34">
        <f t="shared" si="1"/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3</v>
      </c>
      <c r="R15" s="12"/>
      <c r="S15" s="12"/>
      <c r="T15" s="12"/>
      <c r="U15" s="12"/>
      <c r="V15" s="12"/>
      <c r="W15" s="12"/>
    </row>
    <row r="16" spans="2:23" ht="12.75">
      <c r="B16" s="49"/>
      <c r="C16" s="8" t="s">
        <v>14</v>
      </c>
      <c r="D16" s="31" t="s">
        <v>48</v>
      </c>
      <c r="E16" s="9" t="s">
        <v>35</v>
      </c>
      <c r="F16" s="35">
        <f t="shared" si="1"/>
        <v>2</v>
      </c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/>
      <c r="U16" s="13"/>
      <c r="V16" s="13"/>
      <c r="W16" s="13"/>
    </row>
    <row r="17" spans="2:23" ht="12.75">
      <c r="B17" s="50"/>
      <c r="C17" s="10" t="s">
        <v>15</v>
      </c>
      <c r="D17" s="30" t="s">
        <v>49</v>
      </c>
      <c r="E17" s="11" t="s">
        <v>36</v>
      </c>
      <c r="F17" s="36">
        <f t="shared" si="1"/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4"/>
      <c r="U17" s="14"/>
      <c r="V17" s="14"/>
      <c r="W17" s="14"/>
    </row>
    <row r="18" spans="2:23" ht="12.75">
      <c r="B18" s="48" t="s">
        <v>4</v>
      </c>
      <c r="C18" s="6" t="s">
        <v>13</v>
      </c>
      <c r="D18" s="29" t="s">
        <v>50</v>
      </c>
      <c r="E18" s="7" t="s">
        <v>24</v>
      </c>
      <c r="F18" s="34">
        <f t="shared" si="1"/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3</v>
      </c>
      <c r="R18" s="12"/>
      <c r="S18" s="12"/>
      <c r="T18" s="12"/>
      <c r="U18" s="12"/>
      <c r="V18" s="12"/>
      <c r="W18" s="12"/>
    </row>
    <row r="19" spans="2:23" ht="12.75">
      <c r="B19" s="49"/>
      <c r="C19" s="8" t="s">
        <v>14</v>
      </c>
      <c r="D19" s="31" t="s">
        <v>51</v>
      </c>
      <c r="E19" s="9" t="s">
        <v>24</v>
      </c>
      <c r="F19" s="35">
        <f t="shared" si="1"/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2</v>
      </c>
      <c r="R19" s="13"/>
      <c r="S19" s="13"/>
      <c r="T19" s="13"/>
      <c r="U19" s="13"/>
      <c r="V19" s="13"/>
      <c r="W19" s="13"/>
    </row>
    <row r="20" spans="2:23" ht="12.75">
      <c r="B20" s="50"/>
      <c r="C20" s="10" t="s">
        <v>15</v>
      </c>
      <c r="D20" s="30" t="s">
        <v>52</v>
      </c>
      <c r="E20" s="11" t="s">
        <v>24</v>
      </c>
      <c r="F20" s="36">
        <f t="shared" si="1"/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1</v>
      </c>
      <c r="R20" s="14"/>
      <c r="S20" s="14"/>
      <c r="T20" s="14"/>
      <c r="U20" s="14"/>
      <c r="V20" s="14"/>
      <c r="W20" s="14"/>
    </row>
    <row r="21" spans="2:23" ht="12.75">
      <c r="B21" s="48" t="s">
        <v>5</v>
      </c>
      <c r="C21" s="6" t="s">
        <v>13</v>
      </c>
      <c r="D21" s="29" t="s">
        <v>53</v>
      </c>
      <c r="E21" s="7" t="s">
        <v>36</v>
      </c>
      <c r="F21" s="34">
        <f t="shared" si="1"/>
        <v>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3</v>
      </c>
      <c r="T21" s="12"/>
      <c r="U21" s="12"/>
      <c r="V21" s="12"/>
      <c r="W21" s="12"/>
    </row>
    <row r="22" spans="2:23" ht="12.75">
      <c r="B22" s="49"/>
      <c r="C22" s="8" t="s">
        <v>14</v>
      </c>
      <c r="D22" s="31" t="s">
        <v>54</v>
      </c>
      <c r="E22" s="9" t="s">
        <v>24</v>
      </c>
      <c r="F22" s="35">
        <f t="shared" si="1"/>
        <v>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2</v>
      </c>
      <c r="R22" s="13"/>
      <c r="S22" s="13"/>
      <c r="T22" s="13"/>
      <c r="U22" s="13"/>
      <c r="V22" s="13"/>
      <c r="W22" s="13"/>
    </row>
    <row r="23" spans="2:23" ht="12.75">
      <c r="B23" s="50"/>
      <c r="C23" s="10" t="s">
        <v>15</v>
      </c>
      <c r="D23" s="30" t="s">
        <v>55</v>
      </c>
      <c r="E23" s="11" t="s">
        <v>36</v>
      </c>
      <c r="F23" s="36">
        <f t="shared" si="1"/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4"/>
    </row>
    <row r="24" spans="2:23" ht="12.75">
      <c r="B24" s="48" t="s">
        <v>6</v>
      </c>
      <c r="C24" s="6" t="s">
        <v>13</v>
      </c>
      <c r="D24" s="29" t="s">
        <v>56</v>
      </c>
      <c r="E24" s="7" t="s">
        <v>35</v>
      </c>
      <c r="F24" s="34">
        <f t="shared" si="1"/>
        <v>3</v>
      </c>
      <c r="G24" s="12"/>
      <c r="H24" s="12"/>
      <c r="I24" s="12"/>
      <c r="J24" s="12"/>
      <c r="K24" s="12"/>
      <c r="L24" s="12"/>
      <c r="M24" s="12"/>
      <c r="N24" s="12"/>
      <c r="O24" s="12">
        <v>3</v>
      </c>
      <c r="P24" s="12"/>
      <c r="Q24" s="12"/>
      <c r="R24" s="12"/>
      <c r="S24" s="12"/>
      <c r="T24" s="12"/>
      <c r="U24" s="12"/>
      <c r="V24" s="12"/>
      <c r="W24" s="12"/>
    </row>
    <row r="25" spans="2:23" ht="12.75">
      <c r="B25" s="49"/>
      <c r="C25" s="8" t="s">
        <v>14</v>
      </c>
      <c r="D25" s="31" t="s">
        <v>57</v>
      </c>
      <c r="E25" s="9" t="s">
        <v>24</v>
      </c>
      <c r="F25" s="35">
        <f t="shared" si="1"/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v>2</v>
      </c>
      <c r="R25" s="13"/>
      <c r="S25" s="13"/>
      <c r="T25" s="13"/>
      <c r="U25" s="13"/>
      <c r="V25" s="13"/>
      <c r="W25" s="13"/>
    </row>
    <row r="26" spans="2:23" ht="12.75">
      <c r="B26" s="50"/>
      <c r="C26" s="10" t="s">
        <v>15</v>
      </c>
      <c r="D26" s="30" t="s">
        <v>58</v>
      </c>
      <c r="E26" s="11" t="s">
        <v>36</v>
      </c>
      <c r="F26" s="36">
        <f t="shared" si="1"/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4"/>
      <c r="U26" s="14"/>
      <c r="V26" s="14"/>
      <c r="W26" s="14"/>
    </row>
    <row r="27" spans="2:23" ht="12.75">
      <c r="B27" s="48" t="s">
        <v>7</v>
      </c>
      <c r="C27" s="6" t="s">
        <v>13</v>
      </c>
      <c r="D27" s="29" t="s">
        <v>59</v>
      </c>
      <c r="E27" s="7" t="s">
        <v>22</v>
      </c>
      <c r="F27" s="34">
        <f t="shared" si="1"/>
        <v>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3</v>
      </c>
    </row>
    <row r="28" spans="2:23" ht="12.75">
      <c r="B28" s="49"/>
      <c r="C28" s="8" t="s">
        <v>14</v>
      </c>
      <c r="D28" s="31" t="s">
        <v>60</v>
      </c>
      <c r="E28" s="9" t="s">
        <v>33</v>
      </c>
      <c r="F28" s="35">
        <f t="shared" si="1"/>
        <v>2</v>
      </c>
      <c r="G28" s="13"/>
      <c r="H28" s="13"/>
      <c r="I28" s="13"/>
      <c r="J28" s="13"/>
      <c r="K28" s="13"/>
      <c r="L28" s="13"/>
      <c r="M28" s="13">
        <v>2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2:23" ht="12.75">
      <c r="B29" s="50"/>
      <c r="C29" s="10" t="s">
        <v>15</v>
      </c>
      <c r="D29" s="30" t="s">
        <v>61</v>
      </c>
      <c r="E29" s="11" t="s">
        <v>37</v>
      </c>
      <c r="F29" s="36">
        <f t="shared" si="1"/>
        <v>1</v>
      </c>
      <c r="G29" s="14"/>
      <c r="H29" s="14"/>
      <c r="I29" s="14"/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2:23" ht="12.75">
      <c r="B30" s="48" t="s">
        <v>8</v>
      </c>
      <c r="C30" s="6" t="s">
        <v>13</v>
      </c>
      <c r="D30" s="29" t="s">
        <v>63</v>
      </c>
      <c r="E30" s="7" t="s">
        <v>43</v>
      </c>
      <c r="F30" s="34">
        <f t="shared" si="1"/>
        <v>3</v>
      </c>
      <c r="G30" s="12"/>
      <c r="H30" s="12">
        <v>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2:23" ht="12.75">
      <c r="B31" s="49"/>
      <c r="C31" s="8" t="s">
        <v>14</v>
      </c>
      <c r="D31" s="31" t="s">
        <v>65</v>
      </c>
      <c r="E31" s="9" t="s">
        <v>47</v>
      </c>
      <c r="F31" s="35">
        <f t="shared" si="1"/>
        <v>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2</v>
      </c>
      <c r="U31" s="13"/>
      <c r="V31" s="13"/>
      <c r="W31" s="13"/>
    </row>
    <row r="32" spans="2:23" ht="12.75">
      <c r="B32" s="50"/>
      <c r="C32" s="10" t="s">
        <v>15</v>
      </c>
      <c r="D32" s="30" t="s">
        <v>64</v>
      </c>
      <c r="E32" s="11" t="s">
        <v>24</v>
      </c>
      <c r="F32" s="36">
        <f t="shared" si="1"/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</v>
      </c>
      <c r="R32" s="14"/>
      <c r="S32" s="14"/>
      <c r="T32" s="14"/>
      <c r="U32" s="14"/>
      <c r="V32" s="14"/>
      <c r="W32" s="14"/>
    </row>
    <row r="33" spans="2:23" ht="12.75">
      <c r="B33" s="48" t="s">
        <v>9</v>
      </c>
      <c r="C33" s="6" t="s">
        <v>13</v>
      </c>
      <c r="D33" s="29" t="s">
        <v>66</v>
      </c>
      <c r="E33" s="7" t="s">
        <v>22</v>
      </c>
      <c r="F33" s="34">
        <f t="shared" si="1"/>
        <v>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3</v>
      </c>
    </row>
    <row r="34" spans="2:23" ht="12.75">
      <c r="B34" s="49"/>
      <c r="C34" s="8" t="s">
        <v>14</v>
      </c>
      <c r="D34" s="31" t="s">
        <v>67</v>
      </c>
      <c r="E34" s="9" t="s">
        <v>47</v>
      </c>
      <c r="F34" s="35">
        <f t="shared" si="1"/>
        <v>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2</v>
      </c>
      <c r="U34" s="13"/>
      <c r="V34" s="13"/>
      <c r="W34" s="13"/>
    </row>
    <row r="35" spans="2:23" ht="12.75">
      <c r="B35" s="50"/>
      <c r="C35" s="10" t="s">
        <v>15</v>
      </c>
      <c r="D35" s="30" t="s">
        <v>68</v>
      </c>
      <c r="E35" s="11" t="s">
        <v>22</v>
      </c>
      <c r="F35" s="36">
        <f t="shared" si="1"/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1</v>
      </c>
    </row>
    <row r="36" spans="2:23" ht="12.75">
      <c r="B36" s="48" t="s">
        <v>62</v>
      </c>
      <c r="C36" s="6" t="s">
        <v>13</v>
      </c>
      <c r="D36" s="29" t="s">
        <v>69</v>
      </c>
      <c r="E36" s="7" t="s">
        <v>21</v>
      </c>
      <c r="F36" s="34">
        <f t="shared" si="1"/>
        <v>3</v>
      </c>
      <c r="G36" s="12"/>
      <c r="H36" s="12"/>
      <c r="I36" s="12"/>
      <c r="J36" s="12"/>
      <c r="K36" s="12"/>
      <c r="L36" s="12">
        <v>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2:23" ht="12.75">
      <c r="B37" s="49"/>
      <c r="C37" s="8" t="s">
        <v>14</v>
      </c>
      <c r="D37" s="31" t="s">
        <v>71</v>
      </c>
      <c r="E37" s="9" t="s">
        <v>22</v>
      </c>
      <c r="F37" s="35">
        <f t="shared" si="1"/>
        <v>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2</v>
      </c>
    </row>
    <row r="38" spans="2:23" ht="12.75">
      <c r="B38" s="50"/>
      <c r="C38" s="10" t="s">
        <v>15</v>
      </c>
      <c r="D38" s="30" t="s">
        <v>70</v>
      </c>
      <c r="E38" s="11" t="s">
        <v>18</v>
      </c>
      <c r="F38" s="36">
        <f t="shared" si="1"/>
        <v>1</v>
      </c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="23" customFormat="1" ht="12.75"/>
    <row r="40" s="23" customFormat="1" ht="20.25">
      <c r="B40" s="28" t="s">
        <v>77</v>
      </c>
    </row>
    <row r="41" s="23" customFormat="1" ht="12.75"/>
    <row r="42" spans="2:23" ht="12.75">
      <c r="B42" s="48" t="s">
        <v>0</v>
      </c>
      <c r="C42" s="51" t="s">
        <v>13</v>
      </c>
      <c r="D42" s="29" t="s">
        <v>169</v>
      </c>
      <c r="E42" s="51" t="s">
        <v>81</v>
      </c>
      <c r="F42" s="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2:23" ht="12.75">
      <c r="B43" s="49"/>
      <c r="C43" s="52"/>
      <c r="D43" s="31" t="s">
        <v>168</v>
      </c>
      <c r="E43" s="52"/>
      <c r="F43" s="38">
        <f>SUM(G43:W43)</f>
        <v>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>
        <v>3</v>
      </c>
      <c r="R43" s="22"/>
      <c r="S43" s="22"/>
      <c r="T43" s="22"/>
      <c r="U43" s="22"/>
      <c r="V43" s="22"/>
      <c r="W43" s="22"/>
    </row>
    <row r="44" spans="2:23" ht="12.75">
      <c r="B44" s="49"/>
      <c r="C44" s="52"/>
      <c r="D44" s="31" t="s">
        <v>72</v>
      </c>
      <c r="E44" s="52"/>
      <c r="F44" s="39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2.75">
      <c r="B45" s="49"/>
      <c r="C45" s="53" t="s">
        <v>14</v>
      </c>
      <c r="D45" s="31" t="s">
        <v>154</v>
      </c>
      <c r="E45" s="53" t="s">
        <v>73</v>
      </c>
      <c r="F45" s="4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2:23" ht="12.75">
      <c r="B46" s="49"/>
      <c r="C46" s="52"/>
      <c r="D46" s="32" t="s">
        <v>40</v>
      </c>
      <c r="E46" s="52"/>
      <c r="F46" s="39">
        <f>SUM(G46:W46)</f>
        <v>2</v>
      </c>
      <c r="G46" s="22"/>
      <c r="H46" s="22">
        <v>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2:23" ht="12.75">
      <c r="B47" s="49"/>
      <c r="C47" s="54"/>
      <c r="D47" s="32" t="s">
        <v>155</v>
      </c>
      <c r="E47" s="54"/>
      <c r="F47" s="4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2:23" ht="12.75">
      <c r="B48" s="49"/>
      <c r="C48" s="52" t="s">
        <v>15</v>
      </c>
      <c r="D48" s="32" t="s">
        <v>75</v>
      </c>
      <c r="E48" s="52" t="s">
        <v>74</v>
      </c>
      <c r="F48" s="3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2:23" ht="12.75">
      <c r="B49" s="49"/>
      <c r="C49" s="52"/>
      <c r="D49" s="31" t="s">
        <v>30</v>
      </c>
      <c r="E49" s="52"/>
      <c r="F49" s="39">
        <f>SUM(G49:W49)</f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22"/>
      <c r="S49" s="22"/>
      <c r="T49" s="22"/>
      <c r="U49" s="22"/>
      <c r="V49" s="22"/>
      <c r="W49" s="22"/>
    </row>
    <row r="50" spans="2:23" ht="12.75">
      <c r="B50" s="50"/>
      <c r="C50" s="55"/>
      <c r="D50" s="30" t="s">
        <v>76</v>
      </c>
      <c r="E50" s="55"/>
      <c r="F50" s="4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ht="12.75">
      <c r="B51" s="48" t="s">
        <v>1</v>
      </c>
      <c r="C51" s="51" t="s">
        <v>13</v>
      </c>
      <c r="D51" s="29" t="s">
        <v>82</v>
      </c>
      <c r="E51" s="51" t="s">
        <v>80</v>
      </c>
      <c r="F51" s="4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2:23" ht="12.75">
      <c r="B52" s="49"/>
      <c r="C52" s="52"/>
      <c r="D52" s="32" t="s">
        <v>108</v>
      </c>
      <c r="E52" s="52"/>
      <c r="F52" s="39">
        <f>SUM(G52:W52)</f>
        <v>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3</v>
      </c>
      <c r="R52" s="22"/>
      <c r="S52" s="22"/>
      <c r="T52" s="22"/>
      <c r="U52" s="22"/>
      <c r="V52" s="22"/>
      <c r="W52" s="22"/>
    </row>
    <row r="53" spans="2:23" ht="12.75">
      <c r="B53" s="49"/>
      <c r="C53" s="52"/>
      <c r="D53" s="33" t="s">
        <v>83</v>
      </c>
      <c r="E53" s="52"/>
      <c r="F53" s="39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ht="12.75">
      <c r="B54" s="49"/>
      <c r="C54" s="53" t="s">
        <v>14</v>
      </c>
      <c r="D54" s="31" t="s">
        <v>84</v>
      </c>
      <c r="E54" s="53" t="s">
        <v>79</v>
      </c>
      <c r="F54" s="40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2:23" ht="12.75">
      <c r="B55" s="49"/>
      <c r="C55" s="52"/>
      <c r="D55" s="32" t="s">
        <v>85</v>
      </c>
      <c r="E55" s="52"/>
      <c r="F55" s="39">
        <f>SUM(G55:W55)</f>
        <v>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2</v>
      </c>
      <c r="T55" s="22"/>
      <c r="U55" s="22"/>
      <c r="V55" s="22"/>
      <c r="W55" s="22"/>
    </row>
    <row r="56" spans="2:23" ht="12.75">
      <c r="B56" s="49"/>
      <c r="C56" s="54"/>
      <c r="D56" s="32" t="s">
        <v>86</v>
      </c>
      <c r="E56" s="54"/>
      <c r="F56" s="41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23" ht="12.75">
      <c r="B57" s="49"/>
      <c r="C57" s="52" t="s">
        <v>15</v>
      </c>
      <c r="D57" s="32" t="s">
        <v>87</v>
      </c>
      <c r="E57" s="52" t="s">
        <v>78</v>
      </c>
      <c r="F57" s="39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2:23" ht="12.75">
      <c r="B58" s="49"/>
      <c r="C58" s="52"/>
      <c r="D58" s="31" t="s">
        <v>88</v>
      </c>
      <c r="E58" s="52"/>
      <c r="F58" s="39">
        <f>SUM(G58:W58)</f>
        <v>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>
        <v>1</v>
      </c>
    </row>
    <row r="59" spans="2:23" ht="12.75">
      <c r="B59" s="50"/>
      <c r="C59" s="55"/>
      <c r="D59" s="30" t="s">
        <v>160</v>
      </c>
      <c r="E59" s="55"/>
      <c r="F59" s="42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ht="12.75">
      <c r="B60" s="48" t="s">
        <v>2</v>
      </c>
      <c r="C60" s="51" t="s">
        <v>13</v>
      </c>
      <c r="D60" s="29" t="s">
        <v>91</v>
      </c>
      <c r="E60" s="51" t="s">
        <v>89</v>
      </c>
      <c r="F60" s="43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2:23" ht="12.75">
      <c r="B61" s="49"/>
      <c r="C61" s="52"/>
      <c r="D61" s="32" t="s">
        <v>52</v>
      </c>
      <c r="E61" s="52"/>
      <c r="F61" s="39">
        <f>SUM(G61:W61)</f>
        <v>3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>
        <v>3</v>
      </c>
      <c r="R61" s="22"/>
      <c r="S61" s="22"/>
      <c r="T61" s="22"/>
      <c r="U61" s="22"/>
      <c r="V61" s="22"/>
      <c r="W61" s="22"/>
    </row>
    <row r="62" spans="2:23" ht="12.75">
      <c r="B62" s="49"/>
      <c r="C62" s="52"/>
      <c r="D62" s="33" t="s">
        <v>50</v>
      </c>
      <c r="E62" s="52"/>
      <c r="F62" s="39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2:23" ht="12.75">
      <c r="B63" s="49"/>
      <c r="C63" s="53" t="s">
        <v>14</v>
      </c>
      <c r="D63" s="31" t="s">
        <v>98</v>
      </c>
      <c r="E63" s="53" t="s">
        <v>73</v>
      </c>
      <c r="F63" s="40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2:23" ht="12.75">
      <c r="B64" s="49"/>
      <c r="C64" s="52"/>
      <c r="D64" s="32" t="s">
        <v>44</v>
      </c>
      <c r="E64" s="52"/>
      <c r="F64" s="39">
        <f>SUM(G64:W64)</f>
        <v>2</v>
      </c>
      <c r="G64" s="22"/>
      <c r="H64" s="22">
        <v>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2:23" ht="12.75">
      <c r="B65" s="49"/>
      <c r="C65" s="54"/>
      <c r="D65" s="32" t="s">
        <v>133</v>
      </c>
      <c r="E65" s="54"/>
      <c r="F65" s="4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2:23" ht="12.75">
      <c r="B66" s="49"/>
      <c r="C66" s="52" t="s">
        <v>15</v>
      </c>
      <c r="D66" s="32" t="s">
        <v>58</v>
      </c>
      <c r="E66" s="52" t="s">
        <v>90</v>
      </c>
      <c r="F66" s="3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2:23" ht="12.75">
      <c r="B67" s="49"/>
      <c r="C67" s="52"/>
      <c r="D67" s="31" t="s">
        <v>92</v>
      </c>
      <c r="E67" s="52"/>
      <c r="F67" s="39">
        <f>SUM(G67:W67)</f>
        <v>1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>
        <v>1</v>
      </c>
      <c r="T67" s="22"/>
      <c r="U67" s="22"/>
      <c r="V67" s="22"/>
      <c r="W67" s="22"/>
    </row>
    <row r="68" spans="2:23" ht="12.75">
      <c r="B68" s="50"/>
      <c r="C68" s="55"/>
      <c r="D68" s="30" t="s">
        <v>55</v>
      </c>
      <c r="E68" s="55"/>
      <c r="F68" s="42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12.75">
      <c r="B69" s="48" t="s">
        <v>3</v>
      </c>
      <c r="C69" s="51" t="s">
        <v>13</v>
      </c>
      <c r="D69" s="29" t="s">
        <v>93</v>
      </c>
      <c r="E69" s="51" t="s">
        <v>99</v>
      </c>
      <c r="F69" s="43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2:23" ht="12.75">
      <c r="B70" s="49"/>
      <c r="C70" s="52"/>
      <c r="D70" s="32" t="s">
        <v>94</v>
      </c>
      <c r="E70" s="52"/>
      <c r="F70" s="39">
        <f>SUM(G70:W70)</f>
        <v>3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>
        <v>3</v>
      </c>
      <c r="R70" s="22"/>
      <c r="S70" s="22"/>
      <c r="T70" s="22"/>
      <c r="U70" s="22"/>
      <c r="V70" s="22"/>
      <c r="W70" s="22"/>
    </row>
    <row r="71" spans="2:23" ht="12.75">
      <c r="B71" s="49"/>
      <c r="C71" s="52"/>
      <c r="D71" s="33" t="s">
        <v>95</v>
      </c>
      <c r="E71" s="52"/>
      <c r="F71" s="39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2:23" ht="12.75">
      <c r="B72" s="49"/>
      <c r="C72" s="53" t="s">
        <v>14</v>
      </c>
      <c r="D72" s="31" t="s">
        <v>64</v>
      </c>
      <c r="E72" s="53" t="s">
        <v>100</v>
      </c>
      <c r="F72" s="40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2:23" ht="12.75">
      <c r="B73" s="49"/>
      <c r="C73" s="52"/>
      <c r="D73" s="32" t="s">
        <v>51</v>
      </c>
      <c r="E73" s="52"/>
      <c r="F73" s="39">
        <f>SUM(G73:W73)</f>
        <v>2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>
        <v>2</v>
      </c>
      <c r="R73" s="22"/>
      <c r="S73" s="22"/>
      <c r="T73" s="22"/>
      <c r="U73" s="22"/>
      <c r="V73" s="22"/>
      <c r="W73" s="22"/>
    </row>
    <row r="74" spans="2:23" ht="12.75">
      <c r="B74" s="49"/>
      <c r="C74" s="54"/>
      <c r="D74" s="32" t="s">
        <v>96</v>
      </c>
      <c r="E74" s="54"/>
      <c r="F74" s="41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2:23" ht="12.75">
      <c r="B75" s="49"/>
      <c r="C75" s="52" t="s">
        <v>15</v>
      </c>
      <c r="D75" s="32" t="s">
        <v>146</v>
      </c>
      <c r="E75" s="52" t="s">
        <v>101</v>
      </c>
      <c r="F75" s="39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2:23" ht="12.75">
      <c r="B76" s="49"/>
      <c r="C76" s="52"/>
      <c r="D76" s="31" t="s">
        <v>61</v>
      </c>
      <c r="E76" s="52"/>
      <c r="F76" s="39">
        <f>SUM(G76:W76)</f>
        <v>1</v>
      </c>
      <c r="G76" s="22"/>
      <c r="H76" s="22"/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2:23" ht="12.75">
      <c r="B77" s="50"/>
      <c r="C77" s="55"/>
      <c r="D77" s="30" t="s">
        <v>97</v>
      </c>
      <c r="E77" s="55"/>
      <c r="F77" s="42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12.75">
      <c r="B78" s="48" t="s">
        <v>4</v>
      </c>
      <c r="C78" s="51" t="s">
        <v>13</v>
      </c>
      <c r="D78" s="29" t="s">
        <v>66</v>
      </c>
      <c r="E78" s="51" t="s">
        <v>102</v>
      </c>
      <c r="F78" s="43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2:23" ht="12.75">
      <c r="B79" s="49"/>
      <c r="C79" s="52"/>
      <c r="D79" s="32" t="s">
        <v>68</v>
      </c>
      <c r="E79" s="52"/>
      <c r="F79" s="39">
        <f>SUM(G79:W79)</f>
        <v>3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>
        <v>3</v>
      </c>
    </row>
    <row r="80" spans="2:23" ht="12.75">
      <c r="B80" s="49"/>
      <c r="C80" s="52"/>
      <c r="D80" s="33" t="s">
        <v>71</v>
      </c>
      <c r="E80" s="52"/>
      <c r="F80" s="39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2:23" ht="12.75">
      <c r="B81" s="49"/>
      <c r="C81" s="53" t="s">
        <v>14</v>
      </c>
      <c r="D81" s="31" t="s">
        <v>105</v>
      </c>
      <c r="E81" s="53" t="s">
        <v>104</v>
      </c>
      <c r="F81" s="40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2:23" ht="12.75">
      <c r="B82" s="49"/>
      <c r="C82" s="52"/>
      <c r="D82" s="32" t="s">
        <v>67</v>
      </c>
      <c r="E82" s="52"/>
      <c r="F82" s="39">
        <f>SUM(G82:W82)</f>
        <v>2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>
        <v>2</v>
      </c>
      <c r="U82" s="22"/>
      <c r="V82" s="22"/>
      <c r="W82" s="22"/>
    </row>
    <row r="83" spans="2:23" ht="12.75">
      <c r="B83" s="49"/>
      <c r="C83" s="54"/>
      <c r="D83" s="32" t="s">
        <v>106</v>
      </c>
      <c r="E83" s="54"/>
      <c r="F83" s="41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2:23" ht="12.75">
      <c r="B84" s="49"/>
      <c r="C84" s="52" t="s">
        <v>15</v>
      </c>
      <c r="D84" s="32" t="s">
        <v>107</v>
      </c>
      <c r="E84" s="52" t="s">
        <v>103</v>
      </c>
      <c r="F84" s="39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2:23" ht="12.75">
      <c r="B85" s="49"/>
      <c r="C85" s="52"/>
      <c r="D85" s="31" t="s">
        <v>63</v>
      </c>
      <c r="E85" s="52"/>
      <c r="F85" s="39">
        <f>SUM(G85:W85)</f>
        <v>1</v>
      </c>
      <c r="G85" s="22"/>
      <c r="H85" s="22">
        <v>1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2:23" ht="12.75">
      <c r="B86" s="50"/>
      <c r="C86" s="55"/>
      <c r="D86" s="30" t="s">
        <v>164</v>
      </c>
      <c r="E86" s="55"/>
      <c r="F86" s="3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8" spans="2:6" ht="20.25">
      <c r="B88" s="28" t="s">
        <v>116</v>
      </c>
      <c r="F88" s="5" t="s">
        <v>161</v>
      </c>
    </row>
    <row r="89" ht="12.75">
      <c r="F89" s="5" t="s">
        <v>162</v>
      </c>
    </row>
    <row r="90" spans="2:23" ht="12.75">
      <c r="B90" s="48" t="s">
        <v>0</v>
      </c>
      <c r="C90" s="6" t="s">
        <v>13</v>
      </c>
      <c r="D90" s="29" t="s">
        <v>117</v>
      </c>
      <c r="E90" s="7" t="s">
        <v>22</v>
      </c>
      <c r="F90" s="34">
        <f aca="true" t="shared" si="2" ref="F90:F100">SUM(G90:W90)</f>
        <v>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3</v>
      </c>
    </row>
    <row r="91" spans="2:23" ht="12.75">
      <c r="B91" s="49"/>
      <c r="C91" s="8" t="s">
        <v>14</v>
      </c>
      <c r="D91" s="31" t="s">
        <v>31</v>
      </c>
      <c r="E91" s="9" t="s">
        <v>24</v>
      </c>
      <c r="F91" s="35">
        <f t="shared" si="2"/>
        <v>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v>2</v>
      </c>
      <c r="R91" s="13"/>
      <c r="S91" s="13"/>
      <c r="T91" s="13"/>
      <c r="U91" s="13"/>
      <c r="V91" s="13"/>
      <c r="W91" s="13"/>
    </row>
    <row r="92" spans="2:23" ht="12.75">
      <c r="B92" s="50"/>
      <c r="C92" s="10" t="s">
        <v>15</v>
      </c>
      <c r="D92" s="30" t="s">
        <v>118</v>
      </c>
      <c r="E92" s="11" t="s">
        <v>18</v>
      </c>
      <c r="F92" s="36">
        <f t="shared" si="2"/>
        <v>1</v>
      </c>
      <c r="G92" s="14">
        <v>1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2:23" ht="12.75">
      <c r="B93" s="48" t="s">
        <v>1</v>
      </c>
      <c r="C93" s="6" t="s">
        <v>13</v>
      </c>
      <c r="D93" s="29" t="s">
        <v>119</v>
      </c>
      <c r="E93" s="7" t="s">
        <v>37</v>
      </c>
      <c r="F93" s="34">
        <f t="shared" si="2"/>
        <v>3</v>
      </c>
      <c r="G93" s="12"/>
      <c r="H93" s="12"/>
      <c r="I93" s="12"/>
      <c r="J93" s="12">
        <v>3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2.75">
      <c r="B94" s="49"/>
      <c r="C94" s="8" t="s">
        <v>14</v>
      </c>
      <c r="D94" s="31" t="s">
        <v>120</v>
      </c>
      <c r="E94" s="9" t="s">
        <v>33</v>
      </c>
      <c r="F94" s="35">
        <f t="shared" si="2"/>
        <v>2</v>
      </c>
      <c r="G94" s="13"/>
      <c r="H94" s="13"/>
      <c r="I94" s="13"/>
      <c r="J94" s="13"/>
      <c r="K94" s="13"/>
      <c r="L94" s="13">
        <v>2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ht="12.75">
      <c r="B95" s="50"/>
      <c r="C95" s="10" t="s">
        <v>15</v>
      </c>
      <c r="D95" s="30" t="s">
        <v>153</v>
      </c>
      <c r="E95" s="11" t="s">
        <v>18</v>
      </c>
      <c r="F95" s="36">
        <f t="shared" si="2"/>
        <v>1</v>
      </c>
      <c r="G95" s="14">
        <v>1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2:23" ht="12.75">
      <c r="B96" s="48" t="s">
        <v>2</v>
      </c>
      <c r="C96" s="6" t="s">
        <v>13</v>
      </c>
      <c r="D96" s="29" t="s">
        <v>123</v>
      </c>
      <c r="E96" s="7" t="s">
        <v>22</v>
      </c>
      <c r="F96" s="34">
        <f t="shared" si="2"/>
        <v>3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3</v>
      </c>
    </row>
    <row r="97" spans="2:23" ht="12.75">
      <c r="B97" s="49"/>
      <c r="C97" s="8" t="s">
        <v>14</v>
      </c>
      <c r="D97" s="31" t="s">
        <v>121</v>
      </c>
      <c r="E97" s="9" t="s">
        <v>18</v>
      </c>
      <c r="F97" s="35">
        <f t="shared" si="2"/>
        <v>2</v>
      </c>
      <c r="G97" s="13">
        <v>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2:23" ht="12.75">
      <c r="B98" s="50"/>
      <c r="C98" s="10" t="s">
        <v>15</v>
      </c>
      <c r="D98" s="44" t="s">
        <v>122</v>
      </c>
      <c r="E98" s="11" t="s">
        <v>25</v>
      </c>
      <c r="F98" s="36">
        <f t="shared" si="2"/>
        <v>1</v>
      </c>
      <c r="G98" s="14"/>
      <c r="H98" s="14"/>
      <c r="I98" s="14"/>
      <c r="J98" s="14"/>
      <c r="K98" s="14"/>
      <c r="L98" s="14"/>
      <c r="M98" s="14"/>
      <c r="N98" s="14"/>
      <c r="O98" s="14"/>
      <c r="P98" s="14">
        <v>1</v>
      </c>
      <c r="Q98" s="14"/>
      <c r="R98" s="14"/>
      <c r="S98" s="14"/>
      <c r="T98" s="14"/>
      <c r="U98" s="14"/>
      <c r="V98" s="14"/>
      <c r="W98" s="14"/>
    </row>
    <row r="99" spans="2:23" ht="12.75">
      <c r="B99" s="48" t="s">
        <v>3</v>
      </c>
      <c r="C99" s="6" t="s">
        <v>13</v>
      </c>
      <c r="D99" s="29" t="s">
        <v>124</v>
      </c>
      <c r="E99" s="7" t="s">
        <v>126</v>
      </c>
      <c r="F99" s="34">
        <f t="shared" si="2"/>
        <v>3</v>
      </c>
      <c r="G99" s="12"/>
      <c r="H99" s="12"/>
      <c r="I99" s="12"/>
      <c r="J99" s="12"/>
      <c r="K99" s="12">
        <v>3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2:23" ht="12.75">
      <c r="B100" s="49"/>
      <c r="C100" s="8" t="s">
        <v>14</v>
      </c>
      <c r="D100" s="31" t="s">
        <v>125</v>
      </c>
      <c r="E100" s="9" t="s">
        <v>43</v>
      </c>
      <c r="F100" s="35">
        <f t="shared" si="2"/>
        <v>2</v>
      </c>
      <c r="G100" s="13"/>
      <c r="H100" s="13">
        <v>2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2:23" ht="12.75">
      <c r="B101" s="50"/>
      <c r="C101" s="10" t="s">
        <v>15</v>
      </c>
      <c r="D101" s="11"/>
      <c r="E101" s="11"/>
      <c r="F101" s="3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2:23" ht="12.75">
      <c r="B102" s="48" t="s">
        <v>4</v>
      </c>
      <c r="C102" s="6" t="s">
        <v>13</v>
      </c>
      <c r="D102" s="29" t="s">
        <v>48</v>
      </c>
      <c r="E102" s="7" t="s">
        <v>35</v>
      </c>
      <c r="F102" s="34">
        <f aca="true" t="shared" si="3" ref="F102:F115">SUM(G102:W102)</f>
        <v>3</v>
      </c>
      <c r="G102" s="12"/>
      <c r="H102" s="12"/>
      <c r="I102" s="12"/>
      <c r="J102" s="12"/>
      <c r="K102" s="12"/>
      <c r="L102" s="12"/>
      <c r="M102" s="12"/>
      <c r="N102" s="12"/>
      <c r="O102" s="12">
        <v>3</v>
      </c>
      <c r="P102" s="12"/>
      <c r="Q102" s="12"/>
      <c r="R102" s="12"/>
      <c r="S102" s="12"/>
      <c r="T102" s="12"/>
      <c r="U102" s="12"/>
      <c r="V102" s="12"/>
      <c r="W102" s="12"/>
    </row>
    <row r="103" spans="2:23" ht="12.75">
      <c r="B103" s="49"/>
      <c r="C103" s="8" t="s">
        <v>14</v>
      </c>
      <c r="D103" s="31" t="s">
        <v>127</v>
      </c>
      <c r="E103" s="9" t="s">
        <v>43</v>
      </c>
      <c r="F103" s="35">
        <f t="shared" si="3"/>
        <v>2</v>
      </c>
      <c r="G103" s="13"/>
      <c r="H103" s="13">
        <v>2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2:23" ht="12.75">
      <c r="B104" s="50"/>
      <c r="C104" s="10" t="s">
        <v>15</v>
      </c>
      <c r="D104" s="30" t="s">
        <v>128</v>
      </c>
      <c r="E104" s="11" t="s">
        <v>129</v>
      </c>
      <c r="F104" s="36">
        <f t="shared" si="3"/>
        <v>1</v>
      </c>
      <c r="G104" s="14"/>
      <c r="H104" s="14"/>
      <c r="I104" s="14"/>
      <c r="J104" s="14"/>
      <c r="K104" s="14"/>
      <c r="L104" s="14"/>
      <c r="M104" s="14">
        <v>1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2:23" ht="12.75">
      <c r="B105" s="48" t="s">
        <v>5</v>
      </c>
      <c r="C105" s="6" t="s">
        <v>13</v>
      </c>
      <c r="D105" s="29" t="s">
        <v>156</v>
      </c>
      <c r="E105" s="7" t="s">
        <v>43</v>
      </c>
      <c r="F105" s="34">
        <f t="shared" si="3"/>
        <v>3</v>
      </c>
      <c r="G105" s="12"/>
      <c r="H105" s="12">
        <v>3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2:23" ht="12.75">
      <c r="B106" s="49"/>
      <c r="C106" s="8" t="s">
        <v>14</v>
      </c>
      <c r="D106" s="31" t="s">
        <v>51</v>
      </c>
      <c r="E106" s="9" t="s">
        <v>24</v>
      </c>
      <c r="F106" s="35">
        <f t="shared" si="3"/>
        <v>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>
        <v>2</v>
      </c>
      <c r="R106" s="13"/>
      <c r="S106" s="13"/>
      <c r="T106" s="13"/>
      <c r="U106" s="13"/>
      <c r="V106" s="13"/>
      <c r="W106" s="13"/>
    </row>
    <row r="107" spans="2:23" ht="12.75">
      <c r="B107" s="50"/>
      <c r="C107" s="10" t="s">
        <v>15</v>
      </c>
      <c r="D107" s="30" t="s">
        <v>130</v>
      </c>
      <c r="E107" s="11" t="s">
        <v>129</v>
      </c>
      <c r="F107" s="36">
        <f t="shared" si="3"/>
        <v>1</v>
      </c>
      <c r="G107" s="14"/>
      <c r="H107" s="14"/>
      <c r="I107" s="14"/>
      <c r="J107" s="14"/>
      <c r="K107" s="14"/>
      <c r="L107" s="14"/>
      <c r="M107" s="14">
        <v>1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2:23" ht="12.75">
      <c r="B108" s="48" t="s">
        <v>6</v>
      </c>
      <c r="C108" s="6" t="s">
        <v>13</v>
      </c>
      <c r="D108" s="29" t="s">
        <v>133</v>
      </c>
      <c r="E108" s="7" t="s">
        <v>43</v>
      </c>
      <c r="F108" s="34">
        <f t="shared" si="3"/>
        <v>3</v>
      </c>
      <c r="G108" s="12"/>
      <c r="H108" s="12">
        <v>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2:23" ht="12.75">
      <c r="B109" s="49"/>
      <c r="C109" s="8" t="s">
        <v>14</v>
      </c>
      <c r="D109" s="31" t="s">
        <v>131</v>
      </c>
      <c r="E109" s="9" t="s">
        <v>24</v>
      </c>
      <c r="F109" s="35">
        <f t="shared" si="3"/>
        <v>2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>
        <v>2</v>
      </c>
      <c r="R109" s="13"/>
      <c r="S109" s="13"/>
      <c r="T109" s="13"/>
      <c r="U109" s="13"/>
      <c r="V109" s="13"/>
      <c r="W109" s="13"/>
    </row>
    <row r="110" spans="2:23" ht="12.75">
      <c r="B110" s="50"/>
      <c r="C110" s="10" t="s">
        <v>15</v>
      </c>
      <c r="D110" s="30" t="s">
        <v>132</v>
      </c>
      <c r="E110" s="11" t="s">
        <v>24</v>
      </c>
      <c r="F110" s="36">
        <f t="shared" si="3"/>
        <v>1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>
        <v>1</v>
      </c>
      <c r="R110" s="14"/>
      <c r="S110" s="14"/>
      <c r="T110" s="14"/>
      <c r="U110" s="14"/>
      <c r="V110" s="14"/>
      <c r="W110" s="14"/>
    </row>
    <row r="111" spans="2:23" ht="12.75">
      <c r="B111" s="48" t="s">
        <v>7</v>
      </c>
      <c r="C111" s="6" t="s">
        <v>13</v>
      </c>
      <c r="D111" s="29" t="s">
        <v>134</v>
      </c>
      <c r="E111" s="7" t="s">
        <v>25</v>
      </c>
      <c r="F111" s="34">
        <f t="shared" si="3"/>
        <v>3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v>3</v>
      </c>
      <c r="Q111" s="12"/>
      <c r="R111" s="12"/>
      <c r="S111" s="12"/>
      <c r="T111" s="12"/>
      <c r="U111" s="12"/>
      <c r="V111" s="12"/>
      <c r="W111" s="12"/>
    </row>
    <row r="112" spans="2:23" ht="12.75">
      <c r="B112" s="49"/>
      <c r="C112" s="8" t="s">
        <v>14</v>
      </c>
      <c r="D112" s="31" t="s">
        <v>168</v>
      </c>
      <c r="E112" s="9" t="s">
        <v>24</v>
      </c>
      <c r="F112" s="35">
        <f t="shared" si="3"/>
        <v>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>
        <v>2</v>
      </c>
      <c r="R112" s="13"/>
      <c r="S112" s="13"/>
      <c r="T112" s="13"/>
      <c r="U112" s="13"/>
      <c r="V112" s="13"/>
      <c r="W112" s="13"/>
    </row>
    <row r="113" spans="2:23" ht="12.75">
      <c r="B113" s="50"/>
      <c r="C113" s="10" t="s">
        <v>15</v>
      </c>
      <c r="D113" s="30" t="s">
        <v>135</v>
      </c>
      <c r="E113" s="11" t="s">
        <v>33</v>
      </c>
      <c r="F113" s="36">
        <f t="shared" si="3"/>
        <v>1</v>
      </c>
      <c r="G113" s="14"/>
      <c r="H113" s="14"/>
      <c r="I113" s="14"/>
      <c r="J113" s="14"/>
      <c r="K113" s="14"/>
      <c r="L113" s="14"/>
      <c r="M113" s="14">
        <v>1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2:23" ht="12.75">
      <c r="B114" s="48" t="s">
        <v>8</v>
      </c>
      <c r="C114" s="6" t="s">
        <v>13</v>
      </c>
      <c r="D114" s="29" t="s">
        <v>154</v>
      </c>
      <c r="E114" s="7" t="s">
        <v>43</v>
      </c>
      <c r="F114" s="37">
        <f t="shared" si="3"/>
        <v>3</v>
      </c>
      <c r="G114" s="12"/>
      <c r="H114" s="12">
        <v>3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2:23" ht="12.75">
      <c r="B115" s="49"/>
      <c r="C115" s="8" t="s">
        <v>14</v>
      </c>
      <c r="D115" s="31" t="s">
        <v>155</v>
      </c>
      <c r="E115" s="9" t="s">
        <v>43</v>
      </c>
      <c r="F115" s="35">
        <f t="shared" si="3"/>
        <v>2</v>
      </c>
      <c r="G115" s="13"/>
      <c r="H115" s="13">
        <v>2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2:23" ht="12.75">
      <c r="B116" s="50"/>
      <c r="C116" s="10" t="s">
        <v>15</v>
      </c>
      <c r="D116" s="11"/>
      <c r="E116" s="11"/>
      <c r="F116" s="3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2:23" ht="12.75">
      <c r="B117" s="48" t="s">
        <v>9</v>
      </c>
      <c r="C117" s="6" t="s">
        <v>13</v>
      </c>
      <c r="D117" s="29" t="s">
        <v>136</v>
      </c>
      <c r="E117" s="7" t="s">
        <v>18</v>
      </c>
      <c r="F117" s="34">
        <f aca="true" t="shared" si="4" ref="F117:F142">SUM(G117:W117)</f>
        <v>3</v>
      </c>
      <c r="G117" s="12">
        <v>3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2:23" ht="12.75">
      <c r="B118" s="49"/>
      <c r="C118" s="8" t="s">
        <v>14</v>
      </c>
      <c r="D118" s="31" t="s">
        <v>137</v>
      </c>
      <c r="E118" s="9" t="s">
        <v>24</v>
      </c>
      <c r="F118" s="35">
        <f t="shared" si="4"/>
        <v>2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>
        <v>2</v>
      </c>
      <c r="R118" s="13"/>
      <c r="S118" s="13"/>
      <c r="T118" s="13"/>
      <c r="U118" s="13"/>
      <c r="V118" s="13"/>
      <c r="W118" s="13"/>
    </row>
    <row r="119" spans="2:23" ht="12.75">
      <c r="B119" s="50"/>
      <c r="C119" s="10" t="s">
        <v>15</v>
      </c>
      <c r="D119" s="30" t="s">
        <v>138</v>
      </c>
      <c r="E119" s="11" t="s">
        <v>25</v>
      </c>
      <c r="F119" s="36">
        <f t="shared" si="4"/>
        <v>1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v>1</v>
      </c>
      <c r="Q119" s="14"/>
      <c r="R119" s="14"/>
      <c r="S119" s="14"/>
      <c r="T119" s="14"/>
      <c r="U119" s="14"/>
      <c r="V119" s="14"/>
      <c r="W119" s="14"/>
    </row>
    <row r="120" spans="2:23" ht="12.75">
      <c r="B120" s="48" t="s">
        <v>62</v>
      </c>
      <c r="C120" s="6" t="s">
        <v>13</v>
      </c>
      <c r="D120" s="29" t="s">
        <v>86</v>
      </c>
      <c r="E120" s="7" t="s">
        <v>36</v>
      </c>
      <c r="F120" s="34">
        <f t="shared" si="4"/>
        <v>3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v>3</v>
      </c>
      <c r="T120" s="12"/>
      <c r="U120" s="12"/>
      <c r="V120" s="12"/>
      <c r="W120" s="12"/>
    </row>
    <row r="121" spans="2:23" ht="12.75">
      <c r="B121" s="49"/>
      <c r="C121" s="8" t="s">
        <v>14</v>
      </c>
      <c r="D121" s="35" t="s">
        <v>165</v>
      </c>
      <c r="E121" s="9"/>
      <c r="F121" s="35">
        <f t="shared" si="4"/>
        <v>0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2:23" ht="12.75">
      <c r="B122" s="50"/>
      <c r="C122" s="10" t="s">
        <v>15</v>
      </c>
      <c r="D122" s="30" t="s">
        <v>85</v>
      </c>
      <c r="E122" s="11" t="s">
        <v>36</v>
      </c>
      <c r="F122" s="36">
        <f t="shared" si="4"/>
        <v>1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>
        <v>1</v>
      </c>
      <c r="T122" s="14"/>
      <c r="U122" s="14"/>
      <c r="V122" s="14"/>
      <c r="W122" s="14"/>
    </row>
    <row r="123" spans="2:23" ht="12.75">
      <c r="B123" s="48" t="s">
        <v>10</v>
      </c>
      <c r="C123" s="6" t="s">
        <v>13</v>
      </c>
      <c r="D123" s="29" t="s">
        <v>84</v>
      </c>
      <c r="E123" s="7" t="s">
        <v>36</v>
      </c>
      <c r="F123" s="34">
        <f t="shared" si="4"/>
        <v>3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v>3</v>
      </c>
      <c r="T123" s="12"/>
      <c r="U123" s="12"/>
      <c r="V123" s="12"/>
      <c r="W123" s="12"/>
    </row>
    <row r="124" spans="2:23" ht="12.75">
      <c r="B124" s="49"/>
      <c r="C124" s="8" t="s">
        <v>14</v>
      </c>
      <c r="D124" s="31" t="s">
        <v>92</v>
      </c>
      <c r="E124" s="9" t="s">
        <v>36</v>
      </c>
      <c r="F124" s="35">
        <f t="shared" si="4"/>
        <v>2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2</v>
      </c>
      <c r="T124" s="13"/>
      <c r="U124" s="13"/>
      <c r="V124" s="13"/>
      <c r="W124" s="13"/>
    </row>
    <row r="125" spans="2:23" ht="12.75">
      <c r="B125" s="50"/>
      <c r="C125" s="10" t="s">
        <v>15</v>
      </c>
      <c r="D125" s="30" t="s">
        <v>50</v>
      </c>
      <c r="E125" s="11" t="s">
        <v>24</v>
      </c>
      <c r="F125" s="36">
        <f t="shared" si="4"/>
        <v>1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v>1</v>
      </c>
      <c r="Q125" s="14"/>
      <c r="R125" s="14"/>
      <c r="S125" s="14"/>
      <c r="T125" s="14"/>
      <c r="U125" s="14"/>
      <c r="V125" s="14"/>
      <c r="W125" s="14"/>
    </row>
    <row r="126" spans="2:23" ht="12.75">
      <c r="B126" s="48" t="s">
        <v>11</v>
      </c>
      <c r="C126" s="6" t="s">
        <v>13</v>
      </c>
      <c r="D126" s="29" t="s">
        <v>55</v>
      </c>
      <c r="E126" s="7" t="s">
        <v>36</v>
      </c>
      <c r="F126" s="34">
        <f t="shared" si="4"/>
        <v>3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>
        <v>3</v>
      </c>
      <c r="T126" s="12"/>
      <c r="U126" s="12"/>
      <c r="V126" s="12"/>
      <c r="W126" s="12"/>
    </row>
    <row r="127" spans="2:23" ht="12.75">
      <c r="B127" s="49"/>
      <c r="C127" s="8" t="s">
        <v>14</v>
      </c>
      <c r="D127" s="31" t="s">
        <v>58</v>
      </c>
      <c r="E127" s="9" t="s">
        <v>36</v>
      </c>
      <c r="F127" s="35">
        <f t="shared" si="4"/>
        <v>2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>
        <v>2</v>
      </c>
      <c r="T127" s="13"/>
      <c r="U127" s="13"/>
      <c r="V127" s="13"/>
      <c r="W127" s="13"/>
    </row>
    <row r="128" spans="2:23" ht="12.75">
      <c r="B128" s="50"/>
      <c r="C128" s="10" t="s">
        <v>15</v>
      </c>
      <c r="D128" s="30" t="s">
        <v>139</v>
      </c>
      <c r="E128" s="11" t="s">
        <v>23</v>
      </c>
      <c r="F128" s="36">
        <f t="shared" si="4"/>
        <v>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v>1</v>
      </c>
      <c r="W128" s="14"/>
    </row>
    <row r="129" spans="2:23" ht="12.75">
      <c r="B129" s="48" t="s">
        <v>12</v>
      </c>
      <c r="C129" s="6" t="s">
        <v>13</v>
      </c>
      <c r="D129" s="29" t="s">
        <v>140</v>
      </c>
      <c r="E129" s="7" t="s">
        <v>18</v>
      </c>
      <c r="F129" s="34">
        <f t="shared" si="4"/>
        <v>3</v>
      </c>
      <c r="G129" s="12">
        <v>3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2:23" ht="12.75">
      <c r="B130" s="49"/>
      <c r="C130" s="8" t="s">
        <v>14</v>
      </c>
      <c r="D130" s="31" t="s">
        <v>57</v>
      </c>
      <c r="E130" s="9" t="s">
        <v>24</v>
      </c>
      <c r="F130" s="35">
        <f t="shared" si="4"/>
        <v>2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>
        <v>2</v>
      </c>
      <c r="R130" s="13"/>
      <c r="S130" s="13"/>
      <c r="T130" s="13"/>
      <c r="U130" s="13"/>
      <c r="V130" s="13"/>
      <c r="W130" s="13"/>
    </row>
    <row r="131" spans="2:23" ht="12.75">
      <c r="B131" s="50"/>
      <c r="C131" s="10" t="s">
        <v>15</v>
      </c>
      <c r="D131" s="30" t="s">
        <v>141</v>
      </c>
      <c r="E131" s="11" t="s">
        <v>33</v>
      </c>
      <c r="F131" s="36">
        <f t="shared" si="4"/>
        <v>1</v>
      </c>
      <c r="G131" s="14"/>
      <c r="H131" s="14"/>
      <c r="I131" s="14"/>
      <c r="J131" s="14"/>
      <c r="K131" s="14"/>
      <c r="L131" s="14">
        <v>1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2:23" ht="12.75">
      <c r="B132" s="48" t="s">
        <v>109</v>
      </c>
      <c r="C132" s="6" t="s">
        <v>13</v>
      </c>
      <c r="D132" s="29" t="s">
        <v>96</v>
      </c>
      <c r="E132" s="7" t="s">
        <v>24</v>
      </c>
      <c r="F132" s="34">
        <f t="shared" si="4"/>
        <v>3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>
        <v>3</v>
      </c>
      <c r="R132" s="12"/>
      <c r="S132" s="12"/>
      <c r="T132" s="12"/>
      <c r="U132" s="12"/>
      <c r="V132" s="12"/>
      <c r="W132" s="12"/>
    </row>
    <row r="133" spans="2:23" ht="12.75">
      <c r="B133" s="49"/>
      <c r="C133" s="8" t="s">
        <v>14</v>
      </c>
      <c r="D133" s="31" t="s">
        <v>94</v>
      </c>
      <c r="E133" s="9" t="s">
        <v>24</v>
      </c>
      <c r="F133" s="35">
        <f t="shared" si="4"/>
        <v>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>
        <v>2</v>
      </c>
      <c r="R133" s="13"/>
      <c r="S133" s="13"/>
      <c r="T133" s="13"/>
      <c r="U133" s="13"/>
      <c r="V133" s="13"/>
      <c r="W133" s="13"/>
    </row>
    <row r="134" spans="2:23" ht="12.75">
      <c r="B134" s="50"/>
      <c r="C134" s="10" t="s">
        <v>15</v>
      </c>
      <c r="D134" s="30" t="s">
        <v>142</v>
      </c>
      <c r="E134" s="11" t="s">
        <v>36</v>
      </c>
      <c r="F134" s="36">
        <f t="shared" si="4"/>
        <v>1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>
        <v>1</v>
      </c>
      <c r="T134" s="14"/>
      <c r="U134" s="14"/>
      <c r="V134" s="14"/>
      <c r="W134" s="14"/>
    </row>
    <row r="135" spans="2:23" ht="12.75">
      <c r="B135" s="48" t="s">
        <v>110</v>
      </c>
      <c r="C135" s="6" t="s">
        <v>13</v>
      </c>
      <c r="D135" s="29" t="s">
        <v>143</v>
      </c>
      <c r="E135" s="7" t="s">
        <v>22</v>
      </c>
      <c r="F135" s="34">
        <f t="shared" si="4"/>
        <v>3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v>3</v>
      </c>
    </row>
    <row r="136" spans="2:23" ht="12.75">
      <c r="B136" s="49"/>
      <c r="C136" s="8" t="s">
        <v>14</v>
      </c>
      <c r="D136" s="31" t="s">
        <v>145</v>
      </c>
      <c r="E136" s="9" t="s">
        <v>39</v>
      </c>
      <c r="F136" s="35">
        <f t="shared" si="4"/>
        <v>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v>2</v>
      </c>
      <c r="V136" s="13"/>
      <c r="W136" s="13"/>
    </row>
    <row r="137" spans="2:23" ht="12.75">
      <c r="B137" s="50"/>
      <c r="C137" s="10" t="s">
        <v>15</v>
      </c>
      <c r="D137" s="30" t="s">
        <v>144</v>
      </c>
      <c r="E137" s="11" t="s">
        <v>35</v>
      </c>
      <c r="F137" s="36">
        <f t="shared" si="4"/>
        <v>1</v>
      </c>
      <c r="G137" s="14"/>
      <c r="H137" s="14"/>
      <c r="I137" s="14"/>
      <c r="J137" s="14"/>
      <c r="K137" s="14"/>
      <c r="L137" s="14"/>
      <c r="M137" s="14"/>
      <c r="N137" s="14"/>
      <c r="O137" s="14">
        <v>1</v>
      </c>
      <c r="P137" s="14"/>
      <c r="Q137" s="14"/>
      <c r="R137" s="14"/>
      <c r="S137" s="14"/>
      <c r="T137" s="14"/>
      <c r="U137" s="14"/>
      <c r="V137" s="14"/>
      <c r="W137" s="14"/>
    </row>
    <row r="138" spans="2:23" ht="12.75">
      <c r="B138" s="48" t="s">
        <v>111</v>
      </c>
      <c r="C138" s="6" t="s">
        <v>13</v>
      </c>
      <c r="D138" s="29" t="s">
        <v>158</v>
      </c>
      <c r="E138" s="7" t="s">
        <v>24</v>
      </c>
      <c r="F138" s="34">
        <f t="shared" si="4"/>
        <v>3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>
        <v>3</v>
      </c>
      <c r="R138" s="12"/>
      <c r="S138" s="12"/>
      <c r="T138" s="12"/>
      <c r="U138" s="12"/>
      <c r="V138" s="12"/>
      <c r="W138" s="12"/>
    </row>
    <row r="139" spans="2:23" ht="12.75">
      <c r="B139" s="49"/>
      <c r="C139" s="8" t="s">
        <v>14</v>
      </c>
      <c r="D139" s="35" t="s">
        <v>165</v>
      </c>
      <c r="E139" s="9"/>
      <c r="F139" s="35">
        <f t="shared" si="4"/>
        <v>0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2:23" ht="12.75">
      <c r="B140" s="50"/>
      <c r="C140" s="10" t="s">
        <v>15</v>
      </c>
      <c r="D140" s="30" t="s">
        <v>146</v>
      </c>
      <c r="E140" s="11" t="s">
        <v>37</v>
      </c>
      <c r="F140" s="36">
        <f t="shared" si="4"/>
        <v>1</v>
      </c>
      <c r="G140" s="14"/>
      <c r="H140" s="14"/>
      <c r="I140" s="14"/>
      <c r="J140" s="14">
        <v>1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2:23" ht="12.75">
      <c r="B141" s="48" t="s">
        <v>112</v>
      </c>
      <c r="C141" s="6" t="s">
        <v>13</v>
      </c>
      <c r="D141" s="29" t="s">
        <v>163</v>
      </c>
      <c r="E141" s="7" t="s">
        <v>37</v>
      </c>
      <c r="F141" s="34">
        <f t="shared" si="4"/>
        <v>3</v>
      </c>
      <c r="G141" s="12"/>
      <c r="H141" s="12"/>
      <c r="I141" s="12"/>
      <c r="J141" s="12">
        <v>3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2:23" ht="12.75">
      <c r="B142" s="49"/>
      <c r="C142" s="8" t="s">
        <v>14</v>
      </c>
      <c r="D142" s="31" t="s">
        <v>159</v>
      </c>
      <c r="E142" s="9" t="s">
        <v>33</v>
      </c>
      <c r="F142" s="35">
        <f t="shared" si="4"/>
        <v>2</v>
      </c>
      <c r="G142" s="13"/>
      <c r="H142" s="13"/>
      <c r="I142" s="13"/>
      <c r="J142" s="13"/>
      <c r="K142" s="13"/>
      <c r="L142" s="13"/>
      <c r="M142" s="13">
        <v>2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2:23" ht="12.75">
      <c r="B143" s="50"/>
      <c r="C143" s="10" t="s">
        <v>15</v>
      </c>
      <c r="D143" s="36" t="s">
        <v>165</v>
      </c>
      <c r="E143" s="11"/>
      <c r="F143" s="3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2:23" ht="12.75">
      <c r="B144" s="48" t="s">
        <v>27</v>
      </c>
      <c r="C144" s="6" t="s">
        <v>13</v>
      </c>
      <c r="D144" s="29" t="s">
        <v>147</v>
      </c>
      <c r="E144" s="7" t="s">
        <v>43</v>
      </c>
      <c r="F144" s="34">
        <f aca="true" t="shared" si="5" ref="F144:F161">SUM(G144:W144)</f>
        <v>3</v>
      </c>
      <c r="G144" s="12"/>
      <c r="H144" s="12">
        <v>3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2:23" ht="12.75">
      <c r="B145" s="49"/>
      <c r="C145" s="8" t="s">
        <v>14</v>
      </c>
      <c r="D145" s="31" t="s">
        <v>65</v>
      </c>
      <c r="E145" s="9" t="s">
        <v>34</v>
      </c>
      <c r="F145" s="35">
        <f t="shared" si="5"/>
        <v>2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>
        <v>2</v>
      </c>
      <c r="U145" s="13"/>
      <c r="V145" s="13"/>
      <c r="W145" s="13"/>
    </row>
    <row r="146" spans="2:23" ht="12.75">
      <c r="B146" s="50"/>
      <c r="C146" s="10" t="s">
        <v>15</v>
      </c>
      <c r="D146" s="11"/>
      <c r="E146" s="11"/>
      <c r="F146" s="36">
        <f t="shared" si="5"/>
        <v>0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2:23" ht="12.75">
      <c r="B147" s="48" t="s">
        <v>113</v>
      </c>
      <c r="C147" s="6" t="s">
        <v>13</v>
      </c>
      <c r="D147" s="29" t="s">
        <v>66</v>
      </c>
      <c r="E147" s="7" t="s">
        <v>22</v>
      </c>
      <c r="F147" s="34">
        <f t="shared" si="5"/>
        <v>3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>
        <v>3</v>
      </c>
    </row>
    <row r="148" spans="2:23" ht="12.75">
      <c r="B148" s="49"/>
      <c r="C148" s="8" t="s">
        <v>14</v>
      </c>
      <c r="D148" s="31" t="s">
        <v>106</v>
      </c>
      <c r="E148" s="9" t="s">
        <v>34</v>
      </c>
      <c r="F148" s="35">
        <f t="shared" si="5"/>
        <v>2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>
        <v>2</v>
      </c>
      <c r="U148" s="13"/>
      <c r="V148" s="13"/>
      <c r="W148" s="13"/>
    </row>
    <row r="149" spans="2:23" ht="12.75">
      <c r="B149" s="50"/>
      <c r="C149" s="10" t="s">
        <v>15</v>
      </c>
      <c r="D149" s="30" t="s">
        <v>148</v>
      </c>
      <c r="E149" s="11" t="s">
        <v>18</v>
      </c>
      <c r="F149" s="36">
        <f t="shared" si="5"/>
        <v>1</v>
      </c>
      <c r="G149" s="14">
        <v>1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2:23" ht="12.75">
      <c r="B150" s="48" t="s">
        <v>114</v>
      </c>
      <c r="C150" s="6" t="s">
        <v>13</v>
      </c>
      <c r="D150" s="29" t="s">
        <v>71</v>
      </c>
      <c r="E150" s="7" t="s">
        <v>22</v>
      </c>
      <c r="F150" s="34">
        <f t="shared" si="5"/>
        <v>3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>
        <v>3</v>
      </c>
    </row>
    <row r="151" spans="2:23" ht="12.75">
      <c r="B151" s="49"/>
      <c r="C151" s="8" t="s">
        <v>14</v>
      </c>
      <c r="D151" s="31" t="s">
        <v>63</v>
      </c>
      <c r="E151" s="9" t="s">
        <v>43</v>
      </c>
      <c r="F151" s="35">
        <f t="shared" si="5"/>
        <v>2</v>
      </c>
      <c r="G151" s="13"/>
      <c r="H151" s="13">
        <v>2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2:23" ht="12.75">
      <c r="B152" s="50"/>
      <c r="C152" s="10" t="s">
        <v>15</v>
      </c>
      <c r="D152" s="30" t="s">
        <v>149</v>
      </c>
      <c r="E152" s="11" t="s">
        <v>18</v>
      </c>
      <c r="F152" s="36">
        <f t="shared" si="5"/>
        <v>1</v>
      </c>
      <c r="G152" s="14">
        <v>1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2:23" ht="12.75">
      <c r="B153" s="48" t="s">
        <v>115</v>
      </c>
      <c r="C153" s="6" t="s">
        <v>13</v>
      </c>
      <c r="D153" s="29" t="s">
        <v>150</v>
      </c>
      <c r="E153" s="7" t="s">
        <v>22</v>
      </c>
      <c r="F153" s="34">
        <f t="shared" si="5"/>
        <v>3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>
        <v>3</v>
      </c>
    </row>
    <row r="154" spans="2:23" ht="12.75">
      <c r="B154" s="49"/>
      <c r="C154" s="8" t="s">
        <v>14</v>
      </c>
      <c r="D154" s="31" t="s">
        <v>67</v>
      </c>
      <c r="E154" s="9" t="s">
        <v>34</v>
      </c>
      <c r="F154" s="35">
        <f t="shared" si="5"/>
        <v>2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2</v>
      </c>
      <c r="U154" s="13"/>
      <c r="V154" s="13"/>
      <c r="W154" s="13"/>
    </row>
    <row r="155" spans="2:23" ht="12.75">
      <c r="B155" s="50"/>
      <c r="C155" s="10" t="s">
        <v>15</v>
      </c>
      <c r="D155" s="30" t="s">
        <v>157</v>
      </c>
      <c r="E155" s="11" t="s">
        <v>43</v>
      </c>
      <c r="F155" s="36">
        <f t="shared" si="5"/>
        <v>1</v>
      </c>
      <c r="G155" s="14"/>
      <c r="H155" s="14">
        <v>1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2:23" ht="12.75">
      <c r="B156" s="48" t="s">
        <v>186</v>
      </c>
      <c r="C156" s="6" t="s">
        <v>13</v>
      </c>
      <c r="D156" s="29" t="s">
        <v>187</v>
      </c>
      <c r="E156" s="7" t="s">
        <v>18</v>
      </c>
      <c r="F156" s="34">
        <f t="shared" si="5"/>
        <v>1</v>
      </c>
      <c r="G156" s="12">
        <v>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2:23" ht="12.75">
      <c r="B157" s="49"/>
      <c r="C157" s="8" t="s">
        <v>14</v>
      </c>
      <c r="D157" s="32" t="s">
        <v>69</v>
      </c>
      <c r="E157" s="9" t="s">
        <v>21</v>
      </c>
      <c r="F157" s="35">
        <f t="shared" si="5"/>
        <v>1</v>
      </c>
      <c r="G157" s="13"/>
      <c r="H157" s="13"/>
      <c r="I157" s="13"/>
      <c r="J157" s="13"/>
      <c r="K157" s="13"/>
      <c r="L157" s="13">
        <v>1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2:23" ht="12.75">
      <c r="B158" s="50"/>
      <c r="C158" s="10" t="s">
        <v>15</v>
      </c>
      <c r="D158" s="11"/>
      <c r="E158" s="11"/>
      <c r="F158" s="36">
        <f t="shared" si="5"/>
        <v>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2:23" ht="12.75">
      <c r="B159" s="48" t="s">
        <v>151</v>
      </c>
      <c r="C159" s="6" t="s">
        <v>13</v>
      </c>
      <c r="D159" s="29" t="s">
        <v>70</v>
      </c>
      <c r="E159" s="7" t="s">
        <v>18</v>
      </c>
      <c r="F159" s="34">
        <f t="shared" si="5"/>
        <v>3</v>
      </c>
      <c r="G159" s="12"/>
      <c r="H159" s="12">
        <v>3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2:23" ht="12.75">
      <c r="B160" s="49"/>
      <c r="C160" s="8" t="s">
        <v>14</v>
      </c>
      <c r="D160" s="31" t="s">
        <v>152</v>
      </c>
      <c r="E160" s="9" t="s">
        <v>37</v>
      </c>
      <c r="F160" s="35">
        <f t="shared" si="5"/>
        <v>2</v>
      </c>
      <c r="G160" s="13"/>
      <c r="H160" s="13"/>
      <c r="I160" s="13"/>
      <c r="J160" s="13">
        <v>2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2:23" ht="12.75">
      <c r="B161" s="50"/>
      <c r="C161" s="10" t="s">
        <v>15</v>
      </c>
      <c r="D161" s="30" t="s">
        <v>107</v>
      </c>
      <c r="E161" s="11" t="s">
        <v>43</v>
      </c>
      <c r="F161" s="36">
        <f t="shared" si="5"/>
        <v>1</v>
      </c>
      <c r="G161" s="14"/>
      <c r="H161" s="14">
        <v>1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3" ht="20.25">
      <c r="B163" s="28" t="s">
        <v>167</v>
      </c>
    </row>
    <row r="165" spans="2:23" ht="12.75">
      <c r="B165" s="48" t="s">
        <v>0</v>
      </c>
      <c r="C165" s="6" t="s">
        <v>13</v>
      </c>
      <c r="D165" s="29" t="s">
        <v>181</v>
      </c>
      <c r="E165" s="45" t="s">
        <v>38</v>
      </c>
      <c r="F165" s="34">
        <f aca="true" t="shared" si="6" ref="F165:F176">SUM(G165:W165)</f>
        <v>3</v>
      </c>
      <c r="G165" s="12"/>
      <c r="H165" s="12"/>
      <c r="I165" s="12">
        <v>3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2:23" ht="12.75">
      <c r="B166" s="49"/>
      <c r="C166" s="8" t="s">
        <v>14</v>
      </c>
      <c r="D166" s="31" t="s">
        <v>183</v>
      </c>
      <c r="E166" s="46" t="s">
        <v>21</v>
      </c>
      <c r="F166" s="35">
        <f t="shared" si="6"/>
        <v>2</v>
      </c>
      <c r="G166" s="13"/>
      <c r="H166" s="13"/>
      <c r="I166" s="13"/>
      <c r="J166" s="13"/>
      <c r="K166" s="13"/>
      <c r="L166" s="13">
        <v>2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2:23" ht="12.75">
      <c r="B167" s="50"/>
      <c r="C167" s="10" t="s">
        <v>15</v>
      </c>
      <c r="D167" s="30" t="s">
        <v>182</v>
      </c>
      <c r="E167" s="47" t="s">
        <v>22</v>
      </c>
      <c r="F167" s="36">
        <f t="shared" si="6"/>
        <v>1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>
        <v>1</v>
      </c>
    </row>
    <row r="168" spans="2:23" ht="12.75">
      <c r="B168" s="48" t="s">
        <v>1</v>
      </c>
      <c r="C168" s="6" t="s">
        <v>13</v>
      </c>
      <c r="D168" s="29" t="s">
        <v>179</v>
      </c>
      <c r="E168" s="45" t="s">
        <v>35</v>
      </c>
      <c r="F168" s="34">
        <f t="shared" si="6"/>
        <v>3</v>
      </c>
      <c r="G168" s="12"/>
      <c r="H168" s="12"/>
      <c r="I168" s="12"/>
      <c r="J168" s="12"/>
      <c r="K168" s="12"/>
      <c r="L168" s="12"/>
      <c r="M168" s="12"/>
      <c r="N168" s="12"/>
      <c r="O168" s="12">
        <v>3</v>
      </c>
      <c r="P168" s="12"/>
      <c r="Q168" s="12"/>
      <c r="R168" s="12"/>
      <c r="S168" s="12"/>
      <c r="T168" s="12"/>
      <c r="U168" s="12"/>
      <c r="V168" s="12"/>
      <c r="W168" s="12"/>
    </row>
    <row r="169" spans="2:23" ht="12.75">
      <c r="B169" s="49"/>
      <c r="C169" s="8" t="s">
        <v>14</v>
      </c>
      <c r="D169" s="31" t="s">
        <v>180</v>
      </c>
      <c r="E169" s="46" t="s">
        <v>24</v>
      </c>
      <c r="F169" s="35">
        <f t="shared" si="6"/>
        <v>2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>
        <v>2</v>
      </c>
      <c r="R169" s="13"/>
      <c r="S169" s="13"/>
      <c r="T169" s="13"/>
      <c r="U169" s="13"/>
      <c r="V169" s="13"/>
      <c r="W169" s="13"/>
    </row>
    <row r="170" spans="2:23" ht="12.75">
      <c r="B170" s="50"/>
      <c r="C170" s="10" t="s">
        <v>15</v>
      </c>
      <c r="D170" s="30" t="s">
        <v>184</v>
      </c>
      <c r="E170" s="47" t="s">
        <v>21</v>
      </c>
      <c r="F170" s="36">
        <f t="shared" si="6"/>
        <v>1</v>
      </c>
      <c r="G170" s="14"/>
      <c r="H170" s="14"/>
      <c r="I170" s="14"/>
      <c r="J170" s="14"/>
      <c r="K170" s="14"/>
      <c r="L170" s="14">
        <v>1</v>
      </c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2:23" ht="12.75">
      <c r="B171" s="48" t="s">
        <v>2</v>
      </c>
      <c r="C171" s="6" t="s">
        <v>13</v>
      </c>
      <c r="D171" s="29" t="s">
        <v>188</v>
      </c>
      <c r="E171" s="45" t="s">
        <v>21</v>
      </c>
      <c r="F171" s="34">
        <f>SUM(G171:W171)</f>
        <v>3</v>
      </c>
      <c r="G171" s="12"/>
      <c r="H171" s="12"/>
      <c r="I171" s="12"/>
      <c r="J171" s="12"/>
      <c r="K171" s="12"/>
      <c r="L171" s="12">
        <v>3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2:23" ht="12.75">
      <c r="B172" s="49"/>
      <c r="C172" s="8" t="s">
        <v>14</v>
      </c>
      <c r="D172" s="31" t="s">
        <v>170</v>
      </c>
      <c r="E172" s="46" t="s">
        <v>34</v>
      </c>
      <c r="F172" s="35">
        <f>SUM(G172:W172)</f>
        <v>2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>
        <v>2</v>
      </c>
      <c r="U172" s="13"/>
      <c r="V172" s="13"/>
      <c r="W172" s="13"/>
    </row>
    <row r="173" spans="2:23" ht="12.75">
      <c r="B173" s="50"/>
      <c r="C173" s="10" t="s">
        <v>15</v>
      </c>
      <c r="D173" s="30" t="s">
        <v>174</v>
      </c>
      <c r="E173" s="47" t="s">
        <v>33</v>
      </c>
      <c r="F173" s="36">
        <f>SUM(G173:W173)</f>
        <v>1</v>
      </c>
      <c r="G173" s="14"/>
      <c r="H173" s="14"/>
      <c r="I173" s="14"/>
      <c r="J173" s="14"/>
      <c r="K173" s="14"/>
      <c r="L173" s="14"/>
      <c r="M173" s="14">
        <v>1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2:23" ht="12.75">
      <c r="B174" s="48" t="s">
        <v>3</v>
      </c>
      <c r="C174" s="6" t="s">
        <v>13</v>
      </c>
      <c r="D174" s="29" t="s">
        <v>175</v>
      </c>
      <c r="E174" s="45" t="s">
        <v>36</v>
      </c>
      <c r="F174" s="34">
        <f t="shared" si="6"/>
        <v>3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>
        <v>3</v>
      </c>
      <c r="T174" s="12"/>
      <c r="U174" s="12"/>
      <c r="V174" s="12"/>
      <c r="W174" s="12"/>
    </row>
    <row r="175" spans="2:23" ht="12.75">
      <c r="B175" s="49"/>
      <c r="C175" s="8" t="s">
        <v>14</v>
      </c>
      <c r="D175" s="31" t="s">
        <v>176</v>
      </c>
      <c r="E175" s="46" t="s">
        <v>24</v>
      </c>
      <c r="F175" s="35">
        <f t="shared" si="6"/>
        <v>2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>
        <v>2</v>
      </c>
      <c r="R175" s="13"/>
      <c r="S175" s="13"/>
      <c r="T175" s="13"/>
      <c r="U175" s="13"/>
      <c r="V175" s="13"/>
      <c r="W175" s="13"/>
    </row>
    <row r="176" spans="2:23" ht="12.75">
      <c r="B176" s="50"/>
      <c r="C176" s="10" t="s">
        <v>15</v>
      </c>
      <c r="D176" s="30" t="s">
        <v>177</v>
      </c>
      <c r="E176" s="47" t="s">
        <v>24</v>
      </c>
      <c r="F176" s="36">
        <f t="shared" si="6"/>
        <v>1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>
        <v>1</v>
      </c>
      <c r="R176" s="14"/>
      <c r="S176" s="14"/>
      <c r="T176" s="14"/>
      <c r="U176" s="14"/>
      <c r="V176" s="14"/>
      <c r="W176" s="14"/>
    </row>
    <row r="178" ht="20.25">
      <c r="B178" s="28" t="s">
        <v>166</v>
      </c>
    </row>
    <row r="180" spans="2:23" ht="12.75">
      <c r="B180" s="48" t="s">
        <v>0</v>
      </c>
      <c r="C180" s="6" t="s">
        <v>13</v>
      </c>
      <c r="D180" s="29" t="s">
        <v>181</v>
      </c>
      <c r="E180" s="45" t="s">
        <v>38</v>
      </c>
      <c r="F180" s="34">
        <f>SUM(G180:W180)</f>
        <v>3</v>
      </c>
      <c r="G180" s="12"/>
      <c r="H180" s="12"/>
      <c r="I180" s="12">
        <v>3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2:23" ht="12.75">
      <c r="B181" s="49"/>
      <c r="C181" s="8" t="s">
        <v>14</v>
      </c>
      <c r="D181" s="31" t="s">
        <v>182</v>
      </c>
      <c r="E181" s="46" t="s">
        <v>22</v>
      </c>
      <c r="F181" s="35">
        <f>SUM(G181:W181)</f>
        <v>2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>
        <v>2</v>
      </c>
    </row>
    <row r="182" spans="2:23" ht="12.75">
      <c r="B182" s="50"/>
      <c r="C182" s="10" t="s">
        <v>15</v>
      </c>
      <c r="D182" s="30" t="s">
        <v>185</v>
      </c>
      <c r="E182" s="47" t="s">
        <v>22</v>
      </c>
      <c r="F182" s="36">
        <f>SUM(G182:W182)</f>
        <v>1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>
        <v>1</v>
      </c>
    </row>
    <row r="183" spans="2:23" ht="12.75">
      <c r="B183" s="48" t="s">
        <v>1</v>
      </c>
      <c r="C183" s="6" t="s">
        <v>13</v>
      </c>
      <c r="D183" s="29" t="s">
        <v>171</v>
      </c>
      <c r="E183" s="45" t="s">
        <v>34</v>
      </c>
      <c r="F183" s="34">
        <f>SUM(G183:W183)</f>
        <v>3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>
        <v>3</v>
      </c>
      <c r="U183" s="12"/>
      <c r="V183" s="12"/>
      <c r="W183" s="12"/>
    </row>
    <row r="184" spans="2:23" ht="12.75">
      <c r="B184" s="49"/>
      <c r="C184" s="8" t="s">
        <v>14</v>
      </c>
      <c r="D184" s="31" t="s">
        <v>170</v>
      </c>
      <c r="E184" s="46" t="s">
        <v>34</v>
      </c>
      <c r="F184" s="35">
        <f>SUM(G184:W184)</f>
        <v>2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>
        <v>2</v>
      </c>
      <c r="U184" s="13"/>
      <c r="V184" s="13"/>
      <c r="W184" s="13"/>
    </row>
    <row r="185" spans="2:23" ht="12.75">
      <c r="B185" s="50"/>
      <c r="C185" s="10" t="s">
        <v>15</v>
      </c>
      <c r="D185" s="36" t="s">
        <v>165</v>
      </c>
      <c r="E185" s="47"/>
      <c r="F185" s="36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2:23" ht="12.75">
      <c r="B186" s="48" t="s">
        <v>2</v>
      </c>
      <c r="C186" s="6" t="s">
        <v>13</v>
      </c>
      <c r="D186" s="29" t="s">
        <v>173</v>
      </c>
      <c r="E186" s="45" t="s">
        <v>21</v>
      </c>
      <c r="F186" s="34">
        <f aca="true" t="shared" si="7" ref="F186:F194">SUM(G186:W186)</f>
        <v>3</v>
      </c>
      <c r="G186" s="12"/>
      <c r="H186" s="12"/>
      <c r="I186" s="12"/>
      <c r="J186" s="12"/>
      <c r="K186" s="12"/>
      <c r="L186" s="12">
        <v>3</v>
      </c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2:23" ht="12.75">
      <c r="B187" s="49"/>
      <c r="C187" s="8" t="s">
        <v>14</v>
      </c>
      <c r="D187" s="31" t="s">
        <v>172</v>
      </c>
      <c r="E187" s="46" t="s">
        <v>22</v>
      </c>
      <c r="F187" s="35">
        <f t="shared" si="7"/>
        <v>2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>
        <v>2</v>
      </c>
    </row>
    <row r="188" spans="2:23" ht="12.75">
      <c r="B188" s="50"/>
      <c r="C188" s="10" t="s">
        <v>15</v>
      </c>
      <c r="D188" s="30" t="s">
        <v>174</v>
      </c>
      <c r="E188" s="47" t="s">
        <v>33</v>
      </c>
      <c r="F188" s="36">
        <f t="shared" si="7"/>
        <v>1</v>
      </c>
      <c r="G188" s="14"/>
      <c r="H188" s="14"/>
      <c r="I188" s="14"/>
      <c r="J188" s="14"/>
      <c r="K188" s="14"/>
      <c r="L188" s="14"/>
      <c r="M188" s="14">
        <v>1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2:23" ht="12.75">
      <c r="B189" s="48" t="s">
        <v>3</v>
      </c>
      <c r="C189" s="6" t="s">
        <v>13</v>
      </c>
      <c r="D189" s="29" t="s">
        <v>175</v>
      </c>
      <c r="E189" s="45" t="s">
        <v>36</v>
      </c>
      <c r="F189" s="34">
        <f t="shared" si="7"/>
        <v>3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3</v>
      </c>
      <c r="T189" s="12"/>
      <c r="U189" s="12"/>
      <c r="V189" s="12"/>
      <c r="W189" s="12"/>
    </row>
    <row r="190" spans="2:23" ht="12.75">
      <c r="B190" s="49"/>
      <c r="C190" s="8" t="s">
        <v>14</v>
      </c>
      <c r="D190" s="31" t="s">
        <v>176</v>
      </c>
      <c r="E190" s="46" t="s">
        <v>24</v>
      </c>
      <c r="F190" s="35">
        <f t="shared" si="7"/>
        <v>2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>
        <v>2</v>
      </c>
      <c r="R190" s="13"/>
      <c r="S190" s="13"/>
      <c r="T190" s="13"/>
      <c r="U190" s="13"/>
      <c r="V190" s="13"/>
      <c r="W190" s="13"/>
    </row>
    <row r="191" spans="2:23" ht="12.75">
      <c r="B191" s="50"/>
      <c r="C191" s="10" t="s">
        <v>15</v>
      </c>
      <c r="D191" s="30" t="s">
        <v>177</v>
      </c>
      <c r="E191" s="47" t="s">
        <v>24</v>
      </c>
      <c r="F191" s="36">
        <f t="shared" si="7"/>
        <v>1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>
        <v>1</v>
      </c>
      <c r="R191" s="14"/>
      <c r="S191" s="14"/>
      <c r="T191" s="14"/>
      <c r="U191" s="14"/>
      <c r="V191" s="14"/>
      <c r="W191" s="14"/>
    </row>
    <row r="192" spans="2:23" ht="12.75">
      <c r="B192" s="48" t="s">
        <v>4</v>
      </c>
      <c r="C192" s="6" t="s">
        <v>13</v>
      </c>
      <c r="D192" s="29" t="s">
        <v>178</v>
      </c>
      <c r="E192" s="45" t="s">
        <v>36</v>
      </c>
      <c r="F192" s="34">
        <f t="shared" si="7"/>
        <v>3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v>3</v>
      </c>
      <c r="T192" s="12"/>
      <c r="U192" s="12"/>
      <c r="V192" s="12"/>
      <c r="W192" s="12"/>
    </row>
    <row r="193" spans="2:23" ht="12.75">
      <c r="B193" s="49"/>
      <c r="C193" s="8" t="s">
        <v>14</v>
      </c>
      <c r="D193" s="31" t="s">
        <v>179</v>
      </c>
      <c r="E193" s="46" t="s">
        <v>35</v>
      </c>
      <c r="F193" s="35">
        <f t="shared" si="7"/>
        <v>2</v>
      </c>
      <c r="G193" s="13"/>
      <c r="H193" s="13"/>
      <c r="I193" s="13"/>
      <c r="J193" s="13"/>
      <c r="K193" s="13"/>
      <c r="L193" s="13"/>
      <c r="M193" s="13"/>
      <c r="N193" s="13"/>
      <c r="O193" s="13">
        <v>2</v>
      </c>
      <c r="P193" s="13"/>
      <c r="Q193" s="13"/>
      <c r="R193" s="13"/>
      <c r="S193" s="13"/>
      <c r="T193" s="13"/>
      <c r="U193" s="13"/>
      <c r="V193" s="13"/>
      <c r="W193" s="13"/>
    </row>
    <row r="194" spans="2:23" ht="12.75">
      <c r="B194" s="50"/>
      <c r="C194" s="10" t="s">
        <v>15</v>
      </c>
      <c r="D194" s="30" t="s">
        <v>180</v>
      </c>
      <c r="E194" s="47" t="s">
        <v>24</v>
      </c>
      <c r="F194" s="36">
        <f t="shared" si="7"/>
        <v>1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>
        <v>1</v>
      </c>
      <c r="R194" s="14"/>
      <c r="S194" s="14"/>
      <c r="T194" s="14"/>
      <c r="U194" s="14"/>
      <c r="V194" s="14"/>
      <c r="W194" s="14"/>
    </row>
    <row r="197" spans="7:23" ht="13.5" thickBot="1">
      <c r="G197" s="20">
        <f aca="true" t="shared" si="8" ref="G197:W197">SUM(G6:G196)</f>
        <v>14</v>
      </c>
      <c r="H197" s="20">
        <f t="shared" si="8"/>
        <v>44</v>
      </c>
      <c r="I197" s="20">
        <f t="shared" si="8"/>
        <v>6</v>
      </c>
      <c r="J197" s="20">
        <f t="shared" si="8"/>
        <v>11</v>
      </c>
      <c r="K197" s="20">
        <f t="shared" si="8"/>
        <v>3</v>
      </c>
      <c r="L197" s="20">
        <f t="shared" si="8"/>
        <v>19</v>
      </c>
      <c r="M197" s="20">
        <f t="shared" si="8"/>
        <v>9</v>
      </c>
      <c r="N197" s="20">
        <f t="shared" si="8"/>
        <v>0</v>
      </c>
      <c r="O197" s="20">
        <f t="shared" si="8"/>
        <v>14</v>
      </c>
      <c r="P197" s="20">
        <f t="shared" si="8"/>
        <v>9</v>
      </c>
      <c r="Q197" s="20">
        <f t="shared" si="8"/>
        <v>59</v>
      </c>
      <c r="R197" s="20">
        <f t="shared" si="8"/>
        <v>0</v>
      </c>
      <c r="S197" s="20">
        <f t="shared" si="8"/>
        <v>33</v>
      </c>
      <c r="T197" s="20">
        <f t="shared" si="8"/>
        <v>20</v>
      </c>
      <c r="U197" s="20">
        <f t="shared" si="8"/>
        <v>2</v>
      </c>
      <c r="V197" s="20">
        <f t="shared" si="8"/>
        <v>1</v>
      </c>
      <c r="W197" s="20">
        <f t="shared" si="8"/>
        <v>37</v>
      </c>
    </row>
    <row r="198" ht="13.5" thickTop="1"/>
  </sheetData>
  <mergeCells count="96">
    <mergeCell ref="B183:B185"/>
    <mergeCell ref="B186:B188"/>
    <mergeCell ref="B189:B191"/>
    <mergeCell ref="B192:B194"/>
    <mergeCell ref="B180:B182"/>
    <mergeCell ref="B165:B167"/>
    <mergeCell ref="B168:B170"/>
    <mergeCell ref="B174:B176"/>
    <mergeCell ref="B171:B173"/>
    <mergeCell ref="L4:L5"/>
    <mergeCell ref="H4:H5"/>
    <mergeCell ref="M4:M5"/>
    <mergeCell ref="O4:O5"/>
    <mergeCell ref="J4:J5"/>
    <mergeCell ref="I4:I5"/>
    <mergeCell ref="N4:N5"/>
    <mergeCell ref="K4:K5"/>
    <mergeCell ref="W4:W5"/>
    <mergeCell ref="V4:V5"/>
    <mergeCell ref="Q4:Q5"/>
    <mergeCell ref="P4:P5"/>
    <mergeCell ref="R4:R5"/>
    <mergeCell ref="T4:T5"/>
    <mergeCell ref="S4:S5"/>
    <mergeCell ref="U4:U5"/>
    <mergeCell ref="G4:G5"/>
    <mergeCell ref="B24:B26"/>
    <mergeCell ref="B27:B29"/>
    <mergeCell ref="B30:B32"/>
    <mergeCell ref="B15:B17"/>
    <mergeCell ref="B18:B20"/>
    <mergeCell ref="B21:B23"/>
    <mergeCell ref="B6:B8"/>
    <mergeCell ref="B9:B11"/>
    <mergeCell ref="B12:B14"/>
    <mergeCell ref="B33:B35"/>
    <mergeCell ref="B36:B38"/>
    <mergeCell ref="B42:B50"/>
    <mergeCell ref="C42:C44"/>
    <mergeCell ref="C45:C47"/>
    <mergeCell ref="C48:C50"/>
    <mergeCell ref="E48:E50"/>
    <mergeCell ref="E45:E47"/>
    <mergeCell ref="E42:E44"/>
    <mergeCell ref="B51:B59"/>
    <mergeCell ref="C51:C53"/>
    <mergeCell ref="E51:E53"/>
    <mergeCell ref="C54:C56"/>
    <mergeCell ref="E54:E56"/>
    <mergeCell ref="C57:C59"/>
    <mergeCell ref="E57:E59"/>
    <mergeCell ref="B60:B68"/>
    <mergeCell ref="C60:C62"/>
    <mergeCell ref="E60:E62"/>
    <mergeCell ref="C63:C65"/>
    <mergeCell ref="E63:E65"/>
    <mergeCell ref="C66:C68"/>
    <mergeCell ref="E66:E68"/>
    <mergeCell ref="B69:B77"/>
    <mergeCell ref="C69:C71"/>
    <mergeCell ref="E69:E71"/>
    <mergeCell ref="C72:C74"/>
    <mergeCell ref="E72:E74"/>
    <mergeCell ref="C75:C77"/>
    <mergeCell ref="E75:E77"/>
    <mergeCell ref="B78:B86"/>
    <mergeCell ref="C78:C80"/>
    <mergeCell ref="E78:E80"/>
    <mergeCell ref="C81:C83"/>
    <mergeCell ref="E81:E83"/>
    <mergeCell ref="C84:C86"/>
    <mergeCell ref="E84:E86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41:B143"/>
    <mergeCell ref="B144:B146"/>
    <mergeCell ref="B126:B128"/>
    <mergeCell ref="B129:B131"/>
    <mergeCell ref="B132:B134"/>
    <mergeCell ref="B135:B137"/>
    <mergeCell ref="B114:B116"/>
    <mergeCell ref="B117:B119"/>
    <mergeCell ref="B159:B161"/>
    <mergeCell ref="B150:B152"/>
    <mergeCell ref="B153:B155"/>
    <mergeCell ref="B147:B149"/>
    <mergeCell ref="B120:B122"/>
    <mergeCell ref="B123:B125"/>
    <mergeCell ref="B156:B158"/>
    <mergeCell ref="B138:B140"/>
  </mergeCells>
  <printOptions/>
  <pageMargins left="0.2362204724409449" right="0.2362204724409449" top="0.2" bottom="0.17" header="0.15748031496062992" footer="0.1"/>
  <pageSetup fitToHeight="3" fitToWidth="1" horizontalDpi="600" verticalDpi="600" orientation="portrait" paperSize="9" scale="56" r:id="rId1"/>
  <rowBreaks count="2" manualBreakCount="2">
    <brk id="86" max="22" man="1"/>
    <brk id="16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 Accountancy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Elliott-King</dc:creator>
  <cp:keywords/>
  <dc:description/>
  <cp:lastModifiedBy>Ralph Elliott-King</cp:lastModifiedBy>
  <cp:lastPrinted>2012-10-25T14:50:00Z</cp:lastPrinted>
  <dcterms:created xsi:type="dcterms:W3CDTF">2012-10-22T15:42:33Z</dcterms:created>
  <dcterms:modified xsi:type="dcterms:W3CDTF">2012-10-31T12:24:02Z</dcterms:modified>
  <cp:category/>
  <cp:version/>
  <cp:contentType/>
  <cp:contentStatus/>
</cp:coreProperties>
</file>